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1a01ad134b04e6/Dators/Darbs/EKSELJI_VIKT/"/>
    </mc:Choice>
  </mc:AlternateContent>
  <xr:revisionPtr revIDLastSave="110" documentId="8_{8EE9CB05-68EE-4143-8501-B6819FD6C7CC}" xr6:coauthVersionLast="47" xr6:coauthVersionMax="47" xr10:uidLastSave="{7D298346-8C96-4090-BF93-5327453FA6BD}"/>
  <bookViews>
    <workbookView xWindow="-110" yWindow="-110" windowWidth="25820" windowHeight="15500" xr2:uid="{DA079107-3A09-43EC-8982-0ADA58B6EBC8}"/>
  </bookViews>
  <sheets>
    <sheet name="tabula" sheetId="5" r:id="rId1"/>
  </sheets>
  <definedNames>
    <definedName name="_xlnm._FilterDatabase" localSheetId="0" hidden="1">tabula!$D$7:$R$29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E6" i="5"/>
  <c r="F6" i="5" l="1"/>
  <c r="O6" i="5"/>
  <c r="O5" i="5" l="1"/>
</calcChain>
</file>

<file path=xl/sharedStrings.xml><?xml version="1.0" encoding="utf-8"?>
<sst xmlns="http://schemas.openxmlformats.org/spreadsheetml/2006/main" count="234" uniqueCount="233">
  <si>
    <t>#</t>
  </si>
  <si>
    <t>KOPĀ</t>
  </si>
  <si>
    <t>Laiks kopā</t>
  </si>
  <si>
    <t>Vid.laiks uz 1 pareizo atb.</t>
  </si>
  <si>
    <t>Grupa</t>
  </si>
  <si>
    <t>Vidēji p-ti raundā</t>
  </si>
  <si>
    <t xml:space="preserve">Dalībnieks | Raunds | Tēma | Max punkti raundā (bez bonusiem) </t>
  </si>
  <si>
    <t>Kas kopīgs?</t>
  </si>
  <si>
    <t>Sindija DJV</t>
  </si>
  <si>
    <t>Ķēde</t>
  </si>
  <si>
    <t>Audio</t>
  </si>
  <si>
    <t>Pitijs</t>
  </si>
  <si>
    <t>Ļoti labi</t>
  </si>
  <si>
    <t>Morgana</t>
  </si>
  <si>
    <t>BunS</t>
  </si>
  <si>
    <t>Pundurplanēta</t>
  </si>
  <si>
    <t>Rupuči, turās!</t>
  </si>
  <si>
    <t>Van Tūži</t>
  </si>
  <si>
    <t>Bunkurs_13</t>
  </si>
  <si>
    <t>Kņopienei volga!</t>
  </si>
  <si>
    <t>VMR</t>
  </si>
  <si>
    <t>Bugatti Gožār</t>
  </si>
  <si>
    <t>Poga</t>
  </si>
  <si>
    <t>Marinē divatā</t>
  </si>
  <si>
    <t>Panzera vergi</t>
  </si>
  <si>
    <t>Trakie Truši</t>
  </si>
  <si>
    <t>lielhercogs</t>
  </si>
  <si>
    <t>Podzinieks</t>
  </si>
  <si>
    <t>Rūķis Stūķis</t>
  </si>
  <si>
    <t>Mazi miili kakiisi</t>
  </si>
  <si>
    <t>Swan</t>
  </si>
  <si>
    <t>Henrijs un lieliskie</t>
  </si>
  <si>
    <t>Divas atbildes</t>
  </si>
  <si>
    <t>3 tuvākās atbildes</t>
  </si>
  <si>
    <t>Burtu mīkla</t>
  </si>
  <si>
    <t>Latvija</t>
  </si>
  <si>
    <t>07 min. 08,744</t>
  </si>
  <si>
    <t>08,750 sek.</t>
  </si>
  <si>
    <t>13 min. 16,798</t>
  </si>
  <si>
    <t>14,756 sek.</t>
  </si>
  <si>
    <t>10 min. 33,070</t>
  </si>
  <si>
    <t>12,413 sek.</t>
  </si>
  <si>
    <t>Mazkaloriju biskvīts</t>
  </si>
  <si>
    <t>11 min. 56,465</t>
  </si>
  <si>
    <t>13,778 sek.</t>
  </si>
  <si>
    <t>11 min. 56,493</t>
  </si>
  <si>
    <t>14,049 sek.</t>
  </si>
  <si>
    <t>08 min. 31,769</t>
  </si>
  <si>
    <t>10,889 sek.</t>
  </si>
  <si>
    <t>Konduktors</t>
  </si>
  <si>
    <t>09 min. 47,145</t>
  </si>
  <si>
    <t>11,983 sek.</t>
  </si>
  <si>
    <t>14 min. 07,339</t>
  </si>
  <si>
    <t>16,295 sek.</t>
  </si>
  <si>
    <t>06 min. 48,952</t>
  </si>
  <si>
    <t>09,511 sek.</t>
  </si>
  <si>
    <t>09 min. 06,692</t>
  </si>
  <si>
    <t>12,149 sek.</t>
  </si>
  <si>
    <t>10 min. 31,618</t>
  </si>
  <si>
    <t>13,159 sek.</t>
  </si>
  <si>
    <t>Stulbs ar nazi</t>
  </si>
  <si>
    <t>09 min. 32,623</t>
  </si>
  <si>
    <t>12,183 sek.</t>
  </si>
  <si>
    <t>Imantā futbola nav</t>
  </si>
  <si>
    <t>09 min. 27,843</t>
  </si>
  <si>
    <t>12,082 sek.</t>
  </si>
  <si>
    <t>lielmezi.lv</t>
  </si>
  <si>
    <t>13 min. 03,510</t>
  </si>
  <si>
    <t>15,990 sek.</t>
  </si>
  <si>
    <t>Bipolārais ekspresis</t>
  </si>
  <si>
    <t>11 min. 52,190</t>
  </si>
  <si>
    <t>14,837 sek.</t>
  </si>
  <si>
    <t>09 min. 18,773</t>
  </si>
  <si>
    <t>12,417 sek.</t>
  </si>
  <si>
    <t>Čaks Noriss</t>
  </si>
  <si>
    <t>13 min. 06,392</t>
  </si>
  <si>
    <t>16,049 sek.</t>
  </si>
  <si>
    <t>Bugatti 21023</t>
  </si>
  <si>
    <t>14 min. 37,089</t>
  </si>
  <si>
    <t>17,542 sek.</t>
  </si>
  <si>
    <t>DDT</t>
  </si>
  <si>
    <t>08 min. 56,004</t>
  </si>
  <si>
    <t>12,465 sek.</t>
  </si>
  <si>
    <t>Makaroni</t>
  </si>
  <si>
    <t>15 min. 16,467</t>
  </si>
  <si>
    <t>18,329 sek.</t>
  </si>
  <si>
    <t>05 min. 57,316</t>
  </si>
  <si>
    <t>08,933 sek.</t>
  </si>
  <si>
    <t>Neļķu iela</t>
  </si>
  <si>
    <t>13 min. 23,538</t>
  </si>
  <si>
    <t>17,097 sek.</t>
  </si>
  <si>
    <t>Grūdmūsvelcjūs</t>
  </si>
  <si>
    <t>08 min. 27,512</t>
  </si>
  <si>
    <t>12,688 sek.</t>
  </si>
  <si>
    <t>14 min. 33,439</t>
  </si>
  <si>
    <t>18,197 sek.</t>
  </si>
  <si>
    <t>Team Ojārs</t>
  </si>
  <si>
    <t>08 min. 22,598</t>
  </si>
  <si>
    <t>12,565 sek.</t>
  </si>
  <si>
    <t>Okavango</t>
  </si>
  <si>
    <t>11 min. 16,921</t>
  </si>
  <si>
    <t>15,385 sek.</t>
  </si>
  <si>
    <t>12 min. 54,303</t>
  </si>
  <si>
    <t>17,207 sek.</t>
  </si>
  <si>
    <t>Zilās bahilas negrib atgriezties</t>
  </si>
  <si>
    <t>08 min. 51,444</t>
  </si>
  <si>
    <t>13,286 sek.</t>
  </si>
  <si>
    <t>12 min. 28,832</t>
  </si>
  <si>
    <t>16,641 sek.</t>
  </si>
  <si>
    <t>Pandas</t>
  </si>
  <si>
    <t>16 min. 38,306</t>
  </si>
  <si>
    <t>19,966 sek.</t>
  </si>
  <si>
    <t>Rīgas ielas knariņi</t>
  </si>
  <si>
    <t>10 min. 41,501</t>
  </si>
  <si>
    <t>15,274 sek.</t>
  </si>
  <si>
    <t>Viesis</t>
  </si>
  <si>
    <t>13 min. 40,521</t>
  </si>
  <si>
    <t>17,458 sek.</t>
  </si>
  <si>
    <t>Džimijs Spensers</t>
  </si>
  <si>
    <t>11 min. 27,889</t>
  </si>
  <si>
    <t>15,634 sek.</t>
  </si>
  <si>
    <t>Bagete</t>
  </si>
  <si>
    <t>08 min. 45,136</t>
  </si>
  <si>
    <t>12,503 sek.</t>
  </si>
  <si>
    <t>Chuks</t>
  </si>
  <si>
    <t>12 min. 29,068</t>
  </si>
  <si>
    <t>16,646 sek.</t>
  </si>
  <si>
    <t>Zvirbulis122</t>
  </si>
  <si>
    <t>07 min. 41,892</t>
  </si>
  <si>
    <t>12,155 sek.</t>
  </si>
  <si>
    <t>FCK PTN</t>
  </si>
  <si>
    <t>08 min. 18,931</t>
  </si>
  <si>
    <t>12,793 sek.</t>
  </si>
  <si>
    <t>08 min. 15,776</t>
  </si>
  <si>
    <t>12,394 sek.</t>
  </si>
  <si>
    <t>LBG</t>
  </si>
  <si>
    <t>09 min. 47,534</t>
  </si>
  <si>
    <t>14,688 sek.</t>
  </si>
  <si>
    <t>06 min. 52,764</t>
  </si>
  <si>
    <t>10,862 sek.</t>
  </si>
  <si>
    <t>Beerly Alive</t>
  </si>
  <si>
    <t>12 min. 23,586</t>
  </si>
  <si>
    <t>17,704 sek.</t>
  </si>
  <si>
    <t>Mazā Viktorija</t>
  </si>
  <si>
    <t>10 min. 15,316</t>
  </si>
  <si>
    <t>15,008 sek.</t>
  </si>
  <si>
    <t>10 min. 24,948</t>
  </si>
  <si>
    <t>15,624 sek.</t>
  </si>
  <si>
    <t>Yao Aģentūra</t>
  </si>
  <si>
    <t>17 min. 55,167</t>
  </si>
  <si>
    <t>22,399 sek.</t>
  </si>
  <si>
    <t>Twister &amp; Dobby</t>
  </si>
  <si>
    <t>06 min. 29,804</t>
  </si>
  <si>
    <t>10,828 sek.</t>
  </si>
  <si>
    <t>PutniņiCūciņas</t>
  </si>
  <si>
    <t>07 min. 49,833</t>
  </si>
  <si>
    <t>13,051 sek.</t>
  </si>
  <si>
    <t>Načo</t>
  </si>
  <si>
    <t>08 min. 13,328</t>
  </si>
  <si>
    <t>12,649 sek.</t>
  </si>
  <si>
    <t>Agnusdei</t>
  </si>
  <si>
    <t>08 min. 42,767</t>
  </si>
  <si>
    <t>13,757 sek.</t>
  </si>
  <si>
    <t>06 min. 30,267</t>
  </si>
  <si>
    <t>10,841 sek.</t>
  </si>
  <si>
    <t>Stams</t>
  </si>
  <si>
    <t>11 min. 46,523</t>
  </si>
  <si>
    <t>17,232 sek.</t>
  </si>
  <si>
    <t>Virsskaņas alus iznīcinātājs</t>
  </si>
  <si>
    <t>08 min. 02,214</t>
  </si>
  <si>
    <t>11 min. 34,166</t>
  </si>
  <si>
    <t>17,799 sek.</t>
  </si>
  <si>
    <t>KAZHAMACK</t>
  </si>
  <si>
    <t>09 min. 16,831</t>
  </si>
  <si>
    <t>15,049 sek.</t>
  </si>
  <si>
    <t>06 min. 28,624</t>
  </si>
  <si>
    <t>11,104 sek.</t>
  </si>
  <si>
    <t>08 min. 41,918</t>
  </si>
  <si>
    <t>15,816 sek.</t>
  </si>
  <si>
    <t>06 min. 07,211</t>
  </si>
  <si>
    <t>11,128 sek.</t>
  </si>
  <si>
    <t>Egija</t>
  </si>
  <si>
    <t>09 min. 24,462</t>
  </si>
  <si>
    <t>16,127 sek.</t>
  </si>
  <si>
    <t>henks77</t>
  </si>
  <si>
    <t>08 min. 01,223</t>
  </si>
  <si>
    <t>14,154 sek.</t>
  </si>
  <si>
    <t>10 min. 17,878</t>
  </si>
  <si>
    <t>17,163 sek.</t>
  </si>
  <si>
    <t>Kantoris3</t>
  </si>
  <si>
    <t>07 min. 29,522</t>
  </si>
  <si>
    <t>14,048 sek.</t>
  </si>
  <si>
    <t>BEZ-D</t>
  </si>
  <si>
    <t>08 min. 04,359</t>
  </si>
  <si>
    <t>15,136 sek.</t>
  </si>
  <si>
    <t>Dusmīgie Bebri</t>
  </si>
  <si>
    <t>09 min. 53,286</t>
  </si>
  <si>
    <t>16,951 sek.</t>
  </si>
  <si>
    <t>38 dzīvoklis</t>
  </si>
  <si>
    <t>13 min. 03,886</t>
  </si>
  <si>
    <t>20,100 sek.</t>
  </si>
  <si>
    <t>Enzo</t>
  </si>
  <si>
    <t>07 min. 16,018</t>
  </si>
  <si>
    <t>15,572 sek.</t>
  </si>
  <si>
    <t>Olga un Osis</t>
  </si>
  <si>
    <t>06 min. 31,746</t>
  </si>
  <si>
    <t>13,508 sek.</t>
  </si>
  <si>
    <t>Dacīte</t>
  </si>
  <si>
    <t>08 min. 15,595</t>
  </si>
  <si>
    <t>16,520 sek.</t>
  </si>
  <si>
    <t>Nezinu</t>
  </si>
  <si>
    <t>07 min. 57,345</t>
  </si>
  <si>
    <t>15,912 sek.</t>
  </si>
  <si>
    <t>Snapini</t>
  </si>
  <si>
    <t>08 min. 30,217</t>
  </si>
  <si>
    <t>18,222 sek.</t>
  </si>
  <si>
    <t>Komanda</t>
  </si>
  <si>
    <t>06 min. 43,283</t>
  </si>
  <si>
    <t>15,511 sek.</t>
  </si>
  <si>
    <t>6.stāvs</t>
  </si>
  <si>
    <t>08 min. 44,351</t>
  </si>
  <si>
    <t>19,420 sek.</t>
  </si>
  <si>
    <t>Yuki</t>
  </si>
  <si>
    <t>11 min. 50,061</t>
  </si>
  <si>
    <t>24,485 sek.</t>
  </si>
  <si>
    <t>02 min. 19,620</t>
  </si>
  <si>
    <t>13,962 sek.</t>
  </si>
  <si>
    <t>2-22</t>
  </si>
  <si>
    <t>Risks: Vīrieši - modes dizaineri</t>
  </si>
  <si>
    <t>Pavediens: Cīruļi</t>
  </si>
  <si>
    <t>Ārpus kastes</t>
  </si>
  <si>
    <t>Pareizās atbildes (max 61)</t>
  </si>
  <si>
    <t>"Lielā viktorīna" LIVE (tiešsaistē / vebinārā) | 2024.gada 24.marts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</si>
</sst>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/>
    </xf>
    <xf numFmtId="0" fontId="13" fillId="0" borderId="3" xfId="0" applyFont="1" applyBorder="1" applyAlignment="1">
      <alignment horizontal="left" vertical="center" indent="1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277737</xdr:colOff>
      <xdr:row>1</xdr:row>
      <xdr:rowOff>6545</xdr:rowOff>
    </xdr:from>
    <xdr:to>
      <xdr:col>3</xdr:col>
      <xdr:colOff>783569</xdr:colOff>
      <xdr:row>1</xdr:row>
      <xdr:rowOff>481663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87DB6-92A5-47EE-918F-73E6B0CC1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9266" y="200780"/>
          <a:ext cx="505832" cy="475118"/>
        </a:xfrm>
        <a:prstGeom prst="rect">
          <a:avLst/>
        </a:prstGeom>
      </xdr:spPr>
    </xdr:pic>
    <xdr:clientData/>
  </xdr:twoCellAnchor>
  <xdr:twoCellAnchor editAs="oneCell">
    <xdr:from>
      <xdr:col>2</xdr:col>
      <xdr:colOff>37355</xdr:colOff>
      <xdr:row>1</xdr:row>
      <xdr:rowOff>5280</xdr:rowOff>
    </xdr:from>
    <xdr:to>
      <xdr:col>3</xdr:col>
      <xdr:colOff>281975</xdr:colOff>
      <xdr:row>1</xdr:row>
      <xdr:rowOff>481644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DAB2F7-BC23-4C04-94DC-A096DB2D1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6955" y="202130"/>
          <a:ext cx="511320" cy="4763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9100-96B9-4258-A421-240C716D53BC}">
  <dimension ref="B2:R78"/>
  <sheetViews>
    <sheetView showGridLines="0" tabSelected="1" topLeftCell="A38" zoomScale="85" zoomScaleNormal="85" workbookViewId="0">
      <selection activeCell="AA54" sqref="AA54"/>
    </sheetView>
  </sheetViews>
  <sheetFormatPr defaultRowHeight="15.5" x14ac:dyDescent="0.35"/>
  <cols>
    <col min="2" max="2" width="2.36328125" style="4" hidden="1" customWidth="1"/>
    <col min="3" max="3" width="3.81640625" style="2" customWidth="1"/>
    <col min="4" max="4" width="36.08984375" style="3" customWidth="1"/>
    <col min="5" max="10" width="8.54296875" style="2" customWidth="1"/>
    <col min="11" max="11" width="7.7265625" style="2" customWidth="1"/>
    <col min="12" max="14" width="8.54296875" style="2" customWidth="1"/>
    <col min="15" max="15" width="8.54296875" style="6" customWidth="1"/>
    <col min="16" max="16" width="12.81640625" style="2" customWidth="1"/>
    <col min="17" max="17" width="6.453125" style="2" customWidth="1"/>
    <col min="18" max="18" width="10.1796875" style="2" customWidth="1"/>
    <col min="19" max="19" width="1.6328125" customWidth="1"/>
  </cols>
  <sheetData>
    <row r="2" spans="2:18" ht="40.5" customHeight="1" x14ac:dyDescent="0.35">
      <c r="C2" s="29" t="s">
        <v>232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2:18" ht="18" customHeight="1" x14ac:dyDescent="0.35">
      <c r="B3" s="17" t="s">
        <v>4</v>
      </c>
      <c r="C3" s="18" t="s">
        <v>0</v>
      </c>
      <c r="D3" s="19" t="s">
        <v>6</v>
      </c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11">
        <v>7</v>
      </c>
      <c r="L3" s="11">
        <v>8</v>
      </c>
      <c r="M3" s="11">
        <v>9</v>
      </c>
      <c r="N3" s="11">
        <v>10</v>
      </c>
      <c r="O3" s="22" t="s">
        <v>1</v>
      </c>
      <c r="P3" s="22" t="s">
        <v>2</v>
      </c>
      <c r="Q3" s="25" t="s">
        <v>231</v>
      </c>
      <c r="R3" s="25" t="s">
        <v>3</v>
      </c>
    </row>
    <row r="4" spans="2:18" ht="43" customHeight="1" x14ac:dyDescent="0.35">
      <c r="B4" s="17"/>
      <c r="C4" s="18"/>
      <c r="D4" s="20"/>
      <c r="E4" s="12" t="s">
        <v>229</v>
      </c>
      <c r="F4" s="12" t="s">
        <v>32</v>
      </c>
      <c r="G4" s="12" t="s">
        <v>33</v>
      </c>
      <c r="H4" s="12" t="s">
        <v>34</v>
      </c>
      <c r="I4" s="12" t="s">
        <v>9</v>
      </c>
      <c r="J4" s="12" t="s">
        <v>35</v>
      </c>
      <c r="K4" s="12" t="s">
        <v>228</v>
      </c>
      <c r="L4" s="12" t="s">
        <v>7</v>
      </c>
      <c r="M4" s="12" t="s">
        <v>230</v>
      </c>
      <c r="N4" s="12" t="s">
        <v>10</v>
      </c>
      <c r="O4" s="23"/>
      <c r="P4" s="24"/>
      <c r="Q4" s="26"/>
      <c r="R4" s="26"/>
    </row>
    <row r="5" spans="2:18" ht="20.5" customHeight="1" x14ac:dyDescent="0.35">
      <c r="B5" s="17"/>
      <c r="C5" s="18"/>
      <c r="D5" s="21"/>
      <c r="E5" s="11">
        <v>150</v>
      </c>
      <c r="F5" s="11">
        <v>180</v>
      </c>
      <c r="G5" s="11">
        <v>180</v>
      </c>
      <c r="H5" s="11">
        <v>180</v>
      </c>
      <c r="I5" s="11">
        <v>175</v>
      </c>
      <c r="J5" s="11">
        <v>150</v>
      </c>
      <c r="K5" s="11">
        <v>120</v>
      </c>
      <c r="L5" s="11">
        <v>180</v>
      </c>
      <c r="M5" s="11">
        <v>150</v>
      </c>
      <c r="N5" s="11">
        <v>125</v>
      </c>
      <c r="O5" s="8">
        <f t="shared" ref="O5" si="0">SUM(E5:N5)</f>
        <v>1590</v>
      </c>
      <c r="P5" s="24"/>
      <c r="Q5" s="26"/>
      <c r="R5" s="26"/>
    </row>
    <row r="6" spans="2:18" ht="15" customHeight="1" x14ac:dyDescent="0.35">
      <c r="B6" s="7"/>
      <c r="C6" s="13"/>
      <c r="D6" s="14" t="s">
        <v>5</v>
      </c>
      <c r="E6" s="14">
        <f>ROUND(AVERAGE(E7:E108),1)</f>
        <v>55.9</v>
      </c>
      <c r="F6" s="14">
        <f t="shared" ref="F6:O6" si="1">ROUND(AVERAGE(F7:F108),1)</f>
        <v>84.3</v>
      </c>
      <c r="G6" s="14">
        <f t="shared" si="1"/>
        <v>70</v>
      </c>
      <c r="H6" s="14">
        <f t="shared" si="1"/>
        <v>57</v>
      </c>
      <c r="I6" s="14">
        <f t="shared" si="1"/>
        <v>85.2</v>
      </c>
      <c r="J6" s="14">
        <f t="shared" si="1"/>
        <v>73.400000000000006</v>
      </c>
      <c r="K6" s="14">
        <f t="shared" si="1"/>
        <v>23.2</v>
      </c>
      <c r="L6" s="14">
        <f t="shared" si="1"/>
        <v>122.4</v>
      </c>
      <c r="M6" s="14">
        <f t="shared" si="1"/>
        <v>84.6</v>
      </c>
      <c r="N6" s="14">
        <f t="shared" si="1"/>
        <v>37.200000000000003</v>
      </c>
      <c r="O6" s="14">
        <f t="shared" si="1"/>
        <v>693.2</v>
      </c>
      <c r="P6" s="23"/>
      <c r="Q6" s="27"/>
      <c r="R6" s="27"/>
    </row>
    <row r="7" spans="2:18" x14ac:dyDescent="0.35">
      <c r="B7" s="5">
        <v>1</v>
      </c>
      <c r="C7" s="9">
        <v>1</v>
      </c>
      <c r="D7" s="10" t="s">
        <v>8</v>
      </c>
      <c r="E7" s="1">
        <v>41</v>
      </c>
      <c r="F7" s="1">
        <v>128</v>
      </c>
      <c r="G7" s="1">
        <v>132</v>
      </c>
      <c r="H7" s="1">
        <v>127</v>
      </c>
      <c r="I7" s="1">
        <v>163</v>
      </c>
      <c r="J7" s="1">
        <v>76</v>
      </c>
      <c r="K7" s="1">
        <v>28</v>
      </c>
      <c r="L7" s="1">
        <v>147</v>
      </c>
      <c r="M7" s="1">
        <v>117</v>
      </c>
      <c r="N7" s="1">
        <v>74</v>
      </c>
      <c r="O7" s="15">
        <v>1033</v>
      </c>
      <c r="P7" s="16" t="s">
        <v>36</v>
      </c>
      <c r="Q7" s="16">
        <v>49</v>
      </c>
      <c r="R7" s="16" t="s">
        <v>37</v>
      </c>
    </row>
    <row r="8" spans="2:18" x14ac:dyDescent="0.35">
      <c r="B8" s="5">
        <v>3</v>
      </c>
      <c r="C8" s="9">
        <v>2</v>
      </c>
      <c r="D8" s="10" t="s">
        <v>12</v>
      </c>
      <c r="E8" s="1">
        <v>96</v>
      </c>
      <c r="F8" s="1">
        <v>113</v>
      </c>
      <c r="G8" s="1">
        <v>115</v>
      </c>
      <c r="H8" s="1">
        <v>55</v>
      </c>
      <c r="I8" s="1">
        <v>139</v>
      </c>
      <c r="J8" s="1">
        <v>115</v>
      </c>
      <c r="K8" s="1">
        <v>67</v>
      </c>
      <c r="L8" s="1">
        <v>140</v>
      </c>
      <c r="M8" s="1">
        <v>94</v>
      </c>
      <c r="N8" s="1">
        <v>50</v>
      </c>
      <c r="O8" s="15">
        <v>984</v>
      </c>
      <c r="P8" s="16" t="s">
        <v>38</v>
      </c>
      <c r="Q8" s="16">
        <v>54</v>
      </c>
      <c r="R8" s="16" t="s">
        <v>39</v>
      </c>
    </row>
    <row r="9" spans="2:18" x14ac:dyDescent="0.35">
      <c r="B9" s="5">
        <v>3</v>
      </c>
      <c r="C9" s="9">
        <v>3</v>
      </c>
      <c r="D9" s="10" t="s">
        <v>18</v>
      </c>
      <c r="E9" s="1">
        <v>60</v>
      </c>
      <c r="F9" s="1">
        <v>129</v>
      </c>
      <c r="G9" s="1">
        <v>73</v>
      </c>
      <c r="H9" s="1">
        <v>128</v>
      </c>
      <c r="I9" s="1">
        <v>133</v>
      </c>
      <c r="J9" s="1">
        <v>110</v>
      </c>
      <c r="K9" s="1">
        <v>37</v>
      </c>
      <c r="L9" s="1">
        <v>147</v>
      </c>
      <c r="M9" s="1">
        <v>97</v>
      </c>
      <c r="N9" s="1">
        <v>51</v>
      </c>
      <c r="O9" s="15">
        <v>965</v>
      </c>
      <c r="P9" s="16" t="s">
        <v>40</v>
      </c>
      <c r="Q9" s="16">
        <v>51</v>
      </c>
      <c r="R9" s="16" t="s">
        <v>41</v>
      </c>
    </row>
    <row r="10" spans="2:18" x14ac:dyDescent="0.35">
      <c r="B10" s="5">
        <v>1</v>
      </c>
      <c r="C10" s="9">
        <v>4</v>
      </c>
      <c r="D10" s="10" t="s">
        <v>42</v>
      </c>
      <c r="E10" s="1">
        <v>89</v>
      </c>
      <c r="F10" s="1">
        <v>94</v>
      </c>
      <c r="G10" s="1">
        <v>76</v>
      </c>
      <c r="H10" s="1">
        <v>114</v>
      </c>
      <c r="I10" s="1">
        <v>117</v>
      </c>
      <c r="J10" s="1">
        <v>92</v>
      </c>
      <c r="K10" s="1">
        <v>46</v>
      </c>
      <c r="L10" s="1">
        <v>163</v>
      </c>
      <c r="M10" s="1">
        <v>79</v>
      </c>
      <c r="N10" s="1">
        <v>77</v>
      </c>
      <c r="O10" s="15">
        <v>947</v>
      </c>
      <c r="P10" s="16" t="s">
        <v>43</v>
      </c>
      <c r="Q10" s="16">
        <v>52</v>
      </c>
      <c r="R10" s="16" t="s">
        <v>44</v>
      </c>
    </row>
    <row r="11" spans="2:18" x14ac:dyDescent="0.35">
      <c r="B11" s="5">
        <v>1</v>
      </c>
      <c r="C11" s="9">
        <v>5</v>
      </c>
      <c r="D11" s="10" t="s">
        <v>19</v>
      </c>
      <c r="E11" s="1">
        <v>40</v>
      </c>
      <c r="F11" s="1">
        <v>66</v>
      </c>
      <c r="G11" s="1">
        <v>93</v>
      </c>
      <c r="H11" s="1">
        <v>83</v>
      </c>
      <c r="I11" s="1">
        <v>108</v>
      </c>
      <c r="J11" s="1">
        <v>125</v>
      </c>
      <c r="K11" s="1">
        <v>91</v>
      </c>
      <c r="L11" s="1">
        <v>163</v>
      </c>
      <c r="M11" s="1">
        <v>109</v>
      </c>
      <c r="N11" s="1">
        <v>43</v>
      </c>
      <c r="O11" s="15">
        <v>921</v>
      </c>
      <c r="P11" s="16" t="s">
        <v>47</v>
      </c>
      <c r="Q11" s="16">
        <v>47</v>
      </c>
      <c r="R11" s="16" t="s">
        <v>48</v>
      </c>
    </row>
    <row r="12" spans="2:18" x14ac:dyDescent="0.35">
      <c r="B12" s="5">
        <v>3</v>
      </c>
      <c r="C12" s="9">
        <v>6</v>
      </c>
      <c r="D12" s="10" t="s">
        <v>49</v>
      </c>
      <c r="E12" s="1">
        <v>126</v>
      </c>
      <c r="F12" s="1">
        <v>97</v>
      </c>
      <c r="G12" s="1">
        <v>75</v>
      </c>
      <c r="H12" s="1">
        <v>53</v>
      </c>
      <c r="I12" s="1">
        <v>93</v>
      </c>
      <c r="J12" s="1">
        <v>117</v>
      </c>
      <c r="K12" s="1">
        <v>61</v>
      </c>
      <c r="L12" s="1">
        <v>168</v>
      </c>
      <c r="M12" s="1">
        <v>82</v>
      </c>
      <c r="N12" s="1">
        <v>43</v>
      </c>
      <c r="O12" s="15">
        <v>915</v>
      </c>
      <c r="P12" s="16" t="s">
        <v>50</v>
      </c>
      <c r="Q12" s="16">
        <v>49</v>
      </c>
      <c r="R12" s="16" t="s">
        <v>51</v>
      </c>
    </row>
    <row r="13" spans="2:18" x14ac:dyDescent="0.35">
      <c r="B13" s="5">
        <v>1</v>
      </c>
      <c r="C13" s="9">
        <v>7</v>
      </c>
      <c r="D13" s="10" t="s">
        <v>17</v>
      </c>
      <c r="E13" s="1">
        <v>79</v>
      </c>
      <c r="F13" s="1">
        <v>127</v>
      </c>
      <c r="G13" s="1">
        <v>85</v>
      </c>
      <c r="H13" s="1">
        <v>67</v>
      </c>
      <c r="I13" s="1">
        <v>122</v>
      </c>
      <c r="J13" s="1">
        <v>66</v>
      </c>
      <c r="K13" s="1">
        <v>55</v>
      </c>
      <c r="L13" s="1">
        <v>169</v>
      </c>
      <c r="M13" s="1">
        <v>97</v>
      </c>
      <c r="N13" s="1">
        <v>41</v>
      </c>
      <c r="O13" s="15">
        <v>908</v>
      </c>
      <c r="P13" s="16" t="s">
        <v>45</v>
      </c>
      <c r="Q13" s="16">
        <v>51</v>
      </c>
      <c r="R13" s="16" t="s">
        <v>46</v>
      </c>
    </row>
    <row r="14" spans="2:18" x14ac:dyDescent="0.35">
      <c r="B14" s="5">
        <v>3</v>
      </c>
      <c r="C14" s="9">
        <v>8</v>
      </c>
      <c r="D14" s="10" t="s">
        <v>15</v>
      </c>
      <c r="E14" s="1">
        <v>54</v>
      </c>
      <c r="F14" s="1">
        <v>107</v>
      </c>
      <c r="G14" s="1">
        <v>113</v>
      </c>
      <c r="H14" s="1">
        <v>84</v>
      </c>
      <c r="I14" s="1">
        <v>120</v>
      </c>
      <c r="J14" s="1">
        <v>102</v>
      </c>
      <c r="K14" s="1">
        <v>22</v>
      </c>
      <c r="L14" s="1">
        <v>146</v>
      </c>
      <c r="M14" s="1">
        <v>115</v>
      </c>
      <c r="N14" s="1">
        <v>32</v>
      </c>
      <c r="O14" s="15">
        <v>895</v>
      </c>
      <c r="P14" s="16" t="s">
        <v>54</v>
      </c>
      <c r="Q14" s="16">
        <v>43</v>
      </c>
      <c r="R14" s="16" t="s">
        <v>55</v>
      </c>
    </row>
    <row r="15" spans="2:18" x14ac:dyDescent="0.35">
      <c r="B15" s="5">
        <v>1</v>
      </c>
      <c r="C15" s="9">
        <v>9</v>
      </c>
      <c r="D15" s="10" t="s">
        <v>14</v>
      </c>
      <c r="E15" s="1">
        <v>68</v>
      </c>
      <c r="F15" s="1">
        <v>96</v>
      </c>
      <c r="G15" s="1">
        <v>102</v>
      </c>
      <c r="H15" s="1">
        <v>57</v>
      </c>
      <c r="I15" s="1">
        <v>128</v>
      </c>
      <c r="J15" s="1">
        <v>84</v>
      </c>
      <c r="K15" s="1">
        <v>44</v>
      </c>
      <c r="L15" s="1">
        <v>134</v>
      </c>
      <c r="M15" s="1">
        <v>123</v>
      </c>
      <c r="N15" s="1">
        <v>54</v>
      </c>
      <c r="O15" s="15">
        <v>890</v>
      </c>
      <c r="P15" s="16" t="s">
        <v>52</v>
      </c>
      <c r="Q15" s="16">
        <v>52</v>
      </c>
      <c r="R15" s="16" t="s">
        <v>53</v>
      </c>
    </row>
    <row r="16" spans="2:18" x14ac:dyDescent="0.35">
      <c r="B16" s="5">
        <v>1</v>
      </c>
      <c r="C16" s="9">
        <v>10</v>
      </c>
      <c r="D16" s="10" t="s">
        <v>60</v>
      </c>
      <c r="E16" s="1">
        <v>85</v>
      </c>
      <c r="F16" s="1">
        <v>82</v>
      </c>
      <c r="G16" s="1">
        <v>97</v>
      </c>
      <c r="H16" s="1">
        <v>75</v>
      </c>
      <c r="I16" s="1">
        <v>115</v>
      </c>
      <c r="J16" s="1">
        <v>82</v>
      </c>
      <c r="K16" s="1">
        <v>43</v>
      </c>
      <c r="L16" s="1">
        <v>141</v>
      </c>
      <c r="M16" s="1">
        <v>95</v>
      </c>
      <c r="N16" s="1">
        <v>40</v>
      </c>
      <c r="O16" s="15">
        <v>855</v>
      </c>
      <c r="P16" s="16" t="s">
        <v>61</v>
      </c>
      <c r="Q16" s="16">
        <v>47</v>
      </c>
      <c r="R16" s="16" t="s">
        <v>62</v>
      </c>
    </row>
    <row r="17" spans="2:18" x14ac:dyDescent="0.35">
      <c r="B17" s="5">
        <v>2</v>
      </c>
      <c r="C17" s="9">
        <v>11</v>
      </c>
      <c r="D17" s="10" t="s">
        <v>63</v>
      </c>
      <c r="E17" s="1">
        <v>43</v>
      </c>
      <c r="F17" s="1">
        <v>105</v>
      </c>
      <c r="G17" s="1">
        <v>111</v>
      </c>
      <c r="H17" s="1">
        <v>32</v>
      </c>
      <c r="I17" s="1">
        <v>103</v>
      </c>
      <c r="J17" s="1">
        <v>91</v>
      </c>
      <c r="K17" s="1">
        <v>45</v>
      </c>
      <c r="L17" s="1">
        <v>137</v>
      </c>
      <c r="M17" s="1">
        <v>122</v>
      </c>
      <c r="N17" s="1">
        <v>65</v>
      </c>
      <c r="O17" s="15">
        <v>854</v>
      </c>
      <c r="P17" s="16" t="s">
        <v>64</v>
      </c>
      <c r="Q17" s="16">
        <v>47</v>
      </c>
      <c r="R17" s="16" t="s">
        <v>65</v>
      </c>
    </row>
    <row r="18" spans="2:18" x14ac:dyDescent="0.35">
      <c r="B18" s="5">
        <v>3</v>
      </c>
      <c r="C18" s="9">
        <v>12</v>
      </c>
      <c r="D18" s="10" t="s">
        <v>16</v>
      </c>
      <c r="E18" s="1">
        <v>52</v>
      </c>
      <c r="F18" s="1">
        <v>112</v>
      </c>
      <c r="G18" s="1">
        <v>97</v>
      </c>
      <c r="H18" s="1">
        <v>55</v>
      </c>
      <c r="I18" s="1">
        <v>113</v>
      </c>
      <c r="J18" s="1">
        <v>63</v>
      </c>
      <c r="K18" s="1">
        <v>55</v>
      </c>
      <c r="L18" s="1">
        <v>143</v>
      </c>
      <c r="M18" s="1">
        <v>114</v>
      </c>
      <c r="N18" s="1">
        <v>48</v>
      </c>
      <c r="O18" s="15">
        <v>852</v>
      </c>
      <c r="P18" s="16" t="s">
        <v>56</v>
      </c>
      <c r="Q18" s="16">
        <v>45</v>
      </c>
      <c r="R18" s="16" t="s">
        <v>57</v>
      </c>
    </row>
    <row r="19" spans="2:18" x14ac:dyDescent="0.35">
      <c r="B19" s="5">
        <v>2</v>
      </c>
      <c r="C19" s="9">
        <v>13</v>
      </c>
      <c r="D19" s="10" t="s">
        <v>22</v>
      </c>
      <c r="E19" s="1">
        <v>61</v>
      </c>
      <c r="F19" s="1">
        <v>101</v>
      </c>
      <c r="G19" s="1">
        <v>56</v>
      </c>
      <c r="H19" s="1">
        <v>95</v>
      </c>
      <c r="I19" s="1">
        <v>138</v>
      </c>
      <c r="J19" s="1">
        <v>115</v>
      </c>
      <c r="K19" s="1">
        <v>8</v>
      </c>
      <c r="L19" s="1">
        <v>138</v>
      </c>
      <c r="M19" s="1">
        <v>88</v>
      </c>
      <c r="N19" s="1">
        <v>50</v>
      </c>
      <c r="O19" s="15">
        <v>850</v>
      </c>
      <c r="P19" s="16" t="s">
        <v>58</v>
      </c>
      <c r="Q19" s="16">
        <v>48</v>
      </c>
      <c r="R19" s="16" t="s">
        <v>59</v>
      </c>
    </row>
    <row r="20" spans="2:18" x14ac:dyDescent="0.35">
      <c r="B20" s="5">
        <v>2</v>
      </c>
      <c r="C20" s="9">
        <v>14</v>
      </c>
      <c r="D20" s="10" t="s">
        <v>74</v>
      </c>
      <c r="E20" s="1">
        <v>59</v>
      </c>
      <c r="F20" s="1">
        <v>110</v>
      </c>
      <c r="G20" s="1">
        <v>82</v>
      </c>
      <c r="H20" s="1">
        <v>61</v>
      </c>
      <c r="I20" s="1">
        <v>105</v>
      </c>
      <c r="J20" s="1">
        <v>64</v>
      </c>
      <c r="K20" s="1">
        <v>41</v>
      </c>
      <c r="L20" s="1">
        <v>135</v>
      </c>
      <c r="M20" s="1">
        <v>125</v>
      </c>
      <c r="N20" s="1">
        <v>48</v>
      </c>
      <c r="O20" s="15">
        <v>830</v>
      </c>
      <c r="P20" s="16" t="s">
        <v>75</v>
      </c>
      <c r="Q20" s="16">
        <v>49</v>
      </c>
      <c r="R20" s="16" t="s">
        <v>76</v>
      </c>
    </row>
    <row r="21" spans="2:18" x14ac:dyDescent="0.35">
      <c r="B21" s="5">
        <v>2</v>
      </c>
      <c r="C21" s="9">
        <v>15</v>
      </c>
      <c r="D21" s="10" t="s">
        <v>69</v>
      </c>
      <c r="E21" s="1">
        <v>59</v>
      </c>
      <c r="F21" s="1">
        <v>86</v>
      </c>
      <c r="G21" s="1">
        <v>77</v>
      </c>
      <c r="H21" s="1">
        <v>117</v>
      </c>
      <c r="I21" s="1">
        <v>111</v>
      </c>
      <c r="J21" s="1">
        <v>63</v>
      </c>
      <c r="K21" s="1">
        <v>40</v>
      </c>
      <c r="L21" s="1">
        <v>163</v>
      </c>
      <c r="M21" s="1">
        <v>87</v>
      </c>
      <c r="N21" s="1">
        <v>27</v>
      </c>
      <c r="O21" s="15">
        <v>830</v>
      </c>
      <c r="P21" s="16" t="s">
        <v>70</v>
      </c>
      <c r="Q21" s="16">
        <v>48</v>
      </c>
      <c r="R21" s="16" t="s">
        <v>71</v>
      </c>
    </row>
    <row r="22" spans="2:18" x14ac:dyDescent="0.35">
      <c r="B22" s="5">
        <v>3</v>
      </c>
      <c r="C22" s="9">
        <v>16</v>
      </c>
      <c r="D22" s="10" t="s">
        <v>83</v>
      </c>
      <c r="E22" s="1">
        <v>90</v>
      </c>
      <c r="F22" s="1">
        <v>59</v>
      </c>
      <c r="G22" s="1">
        <v>74</v>
      </c>
      <c r="H22" s="1">
        <v>83</v>
      </c>
      <c r="I22" s="1">
        <v>83</v>
      </c>
      <c r="J22" s="1">
        <v>84</v>
      </c>
      <c r="K22" s="1">
        <v>65</v>
      </c>
      <c r="L22" s="1">
        <v>121</v>
      </c>
      <c r="M22" s="1">
        <v>94</v>
      </c>
      <c r="N22" s="1">
        <v>58</v>
      </c>
      <c r="O22" s="15">
        <v>811</v>
      </c>
      <c r="P22" s="16" t="s">
        <v>84</v>
      </c>
      <c r="Q22" s="16">
        <v>50</v>
      </c>
      <c r="R22" s="16" t="s">
        <v>85</v>
      </c>
    </row>
    <row r="23" spans="2:18" x14ac:dyDescent="0.35">
      <c r="B23" s="5">
        <v>1</v>
      </c>
      <c r="C23" s="9">
        <v>17</v>
      </c>
      <c r="D23" s="10" t="s">
        <v>66</v>
      </c>
      <c r="E23" s="1">
        <v>65</v>
      </c>
      <c r="F23" s="1">
        <v>113</v>
      </c>
      <c r="G23" s="1">
        <v>95</v>
      </c>
      <c r="H23" s="1">
        <v>17</v>
      </c>
      <c r="I23" s="1">
        <v>71</v>
      </c>
      <c r="J23" s="1">
        <v>102</v>
      </c>
      <c r="K23" s="1">
        <v>30</v>
      </c>
      <c r="L23" s="1">
        <v>155</v>
      </c>
      <c r="M23" s="1">
        <v>91</v>
      </c>
      <c r="N23" s="1">
        <v>69</v>
      </c>
      <c r="O23" s="15">
        <v>808</v>
      </c>
      <c r="P23" s="16" t="s">
        <v>67</v>
      </c>
      <c r="Q23" s="16">
        <v>49</v>
      </c>
      <c r="R23" s="16" t="s">
        <v>68</v>
      </c>
    </row>
    <row r="24" spans="2:18" x14ac:dyDescent="0.35">
      <c r="B24" s="5">
        <v>3</v>
      </c>
      <c r="C24" s="9">
        <v>18</v>
      </c>
      <c r="D24" s="10" t="s">
        <v>21</v>
      </c>
      <c r="E24" s="1">
        <v>90</v>
      </c>
      <c r="F24" s="1">
        <v>91</v>
      </c>
      <c r="G24" s="1">
        <v>49</v>
      </c>
      <c r="H24" s="1">
        <v>32</v>
      </c>
      <c r="I24" s="1">
        <v>106</v>
      </c>
      <c r="J24" s="1">
        <v>90</v>
      </c>
      <c r="K24" s="1">
        <v>38</v>
      </c>
      <c r="L24" s="1">
        <v>143</v>
      </c>
      <c r="M24" s="1">
        <v>113</v>
      </c>
      <c r="N24" s="1">
        <v>54</v>
      </c>
      <c r="O24" s="15">
        <v>806</v>
      </c>
      <c r="P24" s="16" t="s">
        <v>72</v>
      </c>
      <c r="Q24" s="16">
        <v>45</v>
      </c>
      <c r="R24" s="16" t="s">
        <v>73</v>
      </c>
    </row>
    <row r="25" spans="2:18" x14ac:dyDescent="0.35">
      <c r="B25" s="5">
        <v>3</v>
      </c>
      <c r="C25" s="9">
        <v>19</v>
      </c>
      <c r="D25" s="10" t="s">
        <v>80</v>
      </c>
      <c r="E25" s="1">
        <v>65</v>
      </c>
      <c r="F25" s="1">
        <v>83</v>
      </c>
      <c r="G25" s="1">
        <v>125</v>
      </c>
      <c r="H25" s="1">
        <v>24</v>
      </c>
      <c r="I25" s="1">
        <v>104</v>
      </c>
      <c r="J25" s="1">
        <v>110</v>
      </c>
      <c r="K25" s="1">
        <v>4</v>
      </c>
      <c r="L25" s="1">
        <v>161</v>
      </c>
      <c r="M25" s="1">
        <v>90</v>
      </c>
      <c r="N25" s="1">
        <v>39</v>
      </c>
      <c r="O25" s="15">
        <v>805</v>
      </c>
      <c r="P25" s="16" t="s">
        <v>81</v>
      </c>
      <c r="Q25" s="16">
        <v>43</v>
      </c>
      <c r="R25" s="16" t="s">
        <v>82</v>
      </c>
    </row>
    <row r="26" spans="2:18" x14ac:dyDescent="0.35">
      <c r="B26" s="5">
        <v>3</v>
      </c>
      <c r="C26" s="9">
        <v>20</v>
      </c>
      <c r="D26" s="10" t="s">
        <v>77</v>
      </c>
      <c r="E26" s="1">
        <v>83</v>
      </c>
      <c r="F26" s="1">
        <v>107</v>
      </c>
      <c r="G26" s="1">
        <v>71</v>
      </c>
      <c r="H26" s="1">
        <v>92</v>
      </c>
      <c r="I26" s="1">
        <v>20</v>
      </c>
      <c r="J26" s="1">
        <v>107</v>
      </c>
      <c r="K26" s="1">
        <v>37</v>
      </c>
      <c r="L26" s="1">
        <v>156</v>
      </c>
      <c r="M26" s="1">
        <v>54</v>
      </c>
      <c r="N26" s="1">
        <v>71</v>
      </c>
      <c r="O26" s="15">
        <v>798</v>
      </c>
      <c r="P26" s="16" t="s">
        <v>78</v>
      </c>
      <c r="Q26" s="16">
        <v>50</v>
      </c>
      <c r="R26" s="16" t="s">
        <v>79</v>
      </c>
    </row>
    <row r="27" spans="2:18" x14ac:dyDescent="0.35">
      <c r="B27" s="5">
        <v>1</v>
      </c>
      <c r="C27" s="9">
        <v>21</v>
      </c>
      <c r="D27" s="10" t="s">
        <v>88</v>
      </c>
      <c r="E27" s="1">
        <v>59</v>
      </c>
      <c r="F27" s="1">
        <v>81</v>
      </c>
      <c r="G27" s="1">
        <v>83</v>
      </c>
      <c r="H27" s="1">
        <v>36</v>
      </c>
      <c r="I27" s="1">
        <v>129</v>
      </c>
      <c r="J27" s="1">
        <v>110</v>
      </c>
      <c r="K27" s="1">
        <v>47</v>
      </c>
      <c r="L27" s="1">
        <v>132</v>
      </c>
      <c r="M27" s="1">
        <v>81</v>
      </c>
      <c r="N27" s="1">
        <v>32</v>
      </c>
      <c r="O27" s="15">
        <v>790</v>
      </c>
      <c r="P27" s="16" t="s">
        <v>89</v>
      </c>
      <c r="Q27" s="16">
        <v>47</v>
      </c>
      <c r="R27" s="16" t="s">
        <v>90</v>
      </c>
    </row>
    <row r="28" spans="2:18" x14ac:dyDescent="0.35">
      <c r="B28" s="5">
        <v>1</v>
      </c>
      <c r="C28" s="9">
        <v>22</v>
      </c>
      <c r="D28" s="10" t="s">
        <v>91</v>
      </c>
      <c r="E28" s="1">
        <v>73</v>
      </c>
      <c r="F28" s="1">
        <v>119</v>
      </c>
      <c r="G28" s="1">
        <v>88</v>
      </c>
      <c r="H28" s="1">
        <v>66</v>
      </c>
      <c r="I28" s="1">
        <v>100</v>
      </c>
      <c r="J28" s="1">
        <v>60</v>
      </c>
      <c r="K28" s="1">
        <v>22</v>
      </c>
      <c r="L28" s="1">
        <v>121</v>
      </c>
      <c r="M28" s="1">
        <v>89</v>
      </c>
      <c r="N28" s="1">
        <v>48</v>
      </c>
      <c r="O28" s="15">
        <v>786</v>
      </c>
      <c r="P28" s="16" t="s">
        <v>92</v>
      </c>
      <c r="Q28" s="16">
        <v>40</v>
      </c>
      <c r="R28" s="16" t="s">
        <v>93</v>
      </c>
    </row>
    <row r="29" spans="2:18" x14ac:dyDescent="0.35">
      <c r="B29" s="5">
        <v>3</v>
      </c>
      <c r="C29" s="9">
        <v>23</v>
      </c>
      <c r="D29" s="10" t="s">
        <v>20</v>
      </c>
      <c r="E29" s="1">
        <v>46</v>
      </c>
      <c r="F29" s="1">
        <v>113</v>
      </c>
      <c r="G29" s="1">
        <v>65</v>
      </c>
      <c r="H29" s="1">
        <v>75</v>
      </c>
      <c r="I29" s="1">
        <v>106</v>
      </c>
      <c r="J29" s="1">
        <v>73</v>
      </c>
      <c r="K29" s="1">
        <v>10</v>
      </c>
      <c r="L29" s="1">
        <v>147</v>
      </c>
      <c r="M29" s="1">
        <v>95</v>
      </c>
      <c r="N29" s="1">
        <v>44</v>
      </c>
      <c r="O29" s="15">
        <v>774</v>
      </c>
      <c r="P29" s="16" t="s">
        <v>86</v>
      </c>
      <c r="Q29" s="16">
        <v>40</v>
      </c>
      <c r="R29" s="16" t="s">
        <v>87</v>
      </c>
    </row>
    <row r="30" spans="2:18" x14ac:dyDescent="0.35">
      <c r="C30" s="9">
        <v>24</v>
      </c>
      <c r="D30" s="10" t="s">
        <v>99</v>
      </c>
      <c r="E30" s="1">
        <v>44</v>
      </c>
      <c r="F30" s="1">
        <v>111</v>
      </c>
      <c r="G30" s="1">
        <v>65</v>
      </c>
      <c r="H30" s="1">
        <v>86</v>
      </c>
      <c r="I30" s="1">
        <v>78</v>
      </c>
      <c r="J30" s="1">
        <v>94</v>
      </c>
      <c r="K30" s="1">
        <v>42</v>
      </c>
      <c r="L30" s="1">
        <v>117</v>
      </c>
      <c r="M30" s="1">
        <v>94</v>
      </c>
      <c r="N30" s="1">
        <v>39</v>
      </c>
      <c r="O30" s="15">
        <v>770</v>
      </c>
      <c r="P30" s="16" t="s">
        <v>100</v>
      </c>
      <c r="Q30" s="16">
        <v>44</v>
      </c>
      <c r="R30" s="16" t="s">
        <v>101</v>
      </c>
    </row>
    <row r="31" spans="2:18" x14ac:dyDescent="0.35">
      <c r="C31" s="9">
        <v>25</v>
      </c>
      <c r="D31" s="10" t="s">
        <v>96</v>
      </c>
      <c r="E31" s="1">
        <v>64</v>
      </c>
      <c r="F31" s="1">
        <v>88</v>
      </c>
      <c r="G31" s="1">
        <v>53</v>
      </c>
      <c r="H31" s="1">
        <v>69</v>
      </c>
      <c r="I31" s="1">
        <v>129</v>
      </c>
      <c r="J31" s="1">
        <v>99</v>
      </c>
      <c r="K31" s="1">
        <v>7</v>
      </c>
      <c r="L31" s="1">
        <v>95</v>
      </c>
      <c r="M31" s="1">
        <v>106</v>
      </c>
      <c r="N31" s="1">
        <v>51</v>
      </c>
      <c r="O31" s="15">
        <v>761</v>
      </c>
      <c r="P31" s="16" t="s">
        <v>97</v>
      </c>
      <c r="Q31" s="16">
        <v>40</v>
      </c>
      <c r="R31" s="16" t="s">
        <v>98</v>
      </c>
    </row>
    <row r="32" spans="2:18" x14ac:dyDescent="0.35">
      <c r="C32" s="9">
        <v>26</v>
      </c>
      <c r="D32" s="10" t="s">
        <v>13</v>
      </c>
      <c r="E32" s="1">
        <v>57</v>
      </c>
      <c r="F32" s="1">
        <v>91</v>
      </c>
      <c r="G32" s="1">
        <v>65</v>
      </c>
      <c r="H32" s="1">
        <v>99</v>
      </c>
      <c r="I32" s="1">
        <v>93</v>
      </c>
      <c r="J32" s="1">
        <v>78</v>
      </c>
      <c r="K32" s="1">
        <v>56</v>
      </c>
      <c r="L32" s="1">
        <v>125</v>
      </c>
      <c r="M32" s="1">
        <v>77</v>
      </c>
      <c r="N32" s="1">
        <v>9</v>
      </c>
      <c r="O32" s="15">
        <v>750</v>
      </c>
      <c r="P32" s="16" t="s">
        <v>94</v>
      </c>
      <c r="Q32" s="16">
        <v>48</v>
      </c>
      <c r="R32" s="16" t="s">
        <v>95</v>
      </c>
    </row>
    <row r="33" spans="3:18" x14ac:dyDescent="0.35">
      <c r="C33" s="9">
        <v>27</v>
      </c>
      <c r="D33" s="10" t="s">
        <v>104</v>
      </c>
      <c r="E33" s="1">
        <v>40</v>
      </c>
      <c r="F33" s="1">
        <v>89</v>
      </c>
      <c r="G33" s="1">
        <v>91</v>
      </c>
      <c r="H33" s="1">
        <v>73</v>
      </c>
      <c r="I33" s="1">
        <v>89</v>
      </c>
      <c r="J33" s="1">
        <v>61</v>
      </c>
      <c r="K33" s="1">
        <v>54</v>
      </c>
      <c r="L33" s="1">
        <v>121</v>
      </c>
      <c r="M33" s="1">
        <v>87</v>
      </c>
      <c r="N33" s="1">
        <v>41</v>
      </c>
      <c r="O33" s="15">
        <v>746</v>
      </c>
      <c r="P33" s="16" t="s">
        <v>105</v>
      </c>
      <c r="Q33" s="16">
        <v>40</v>
      </c>
      <c r="R33" s="16" t="s">
        <v>106</v>
      </c>
    </row>
    <row r="34" spans="3:18" x14ac:dyDescent="0.35">
      <c r="C34" s="9">
        <v>28</v>
      </c>
      <c r="D34" s="10" t="s">
        <v>118</v>
      </c>
      <c r="E34" s="1">
        <v>17</v>
      </c>
      <c r="F34" s="1">
        <v>80</v>
      </c>
      <c r="G34" s="1">
        <v>76</v>
      </c>
      <c r="H34" s="1">
        <v>83</v>
      </c>
      <c r="I34" s="1">
        <v>80</v>
      </c>
      <c r="J34" s="1">
        <v>43</v>
      </c>
      <c r="K34" s="1">
        <v>83</v>
      </c>
      <c r="L34" s="1">
        <v>129</v>
      </c>
      <c r="M34" s="1">
        <v>105</v>
      </c>
      <c r="N34" s="1">
        <v>46</v>
      </c>
      <c r="O34" s="15">
        <v>742</v>
      </c>
      <c r="P34" s="16" t="s">
        <v>119</v>
      </c>
      <c r="Q34" s="16">
        <v>44</v>
      </c>
      <c r="R34" s="16" t="s">
        <v>120</v>
      </c>
    </row>
    <row r="35" spans="3:18" x14ac:dyDescent="0.35">
      <c r="C35" s="9">
        <v>29</v>
      </c>
      <c r="D35" s="10" t="s">
        <v>26</v>
      </c>
      <c r="E35" s="1">
        <v>62</v>
      </c>
      <c r="F35" s="1">
        <v>93</v>
      </c>
      <c r="G35" s="1">
        <v>73</v>
      </c>
      <c r="H35" s="1">
        <v>73</v>
      </c>
      <c r="I35" s="1">
        <v>93</v>
      </c>
      <c r="J35" s="1">
        <v>45</v>
      </c>
      <c r="K35" s="1">
        <v>63</v>
      </c>
      <c r="L35" s="1">
        <v>143</v>
      </c>
      <c r="M35" s="1">
        <v>77</v>
      </c>
      <c r="N35" s="1">
        <v>17</v>
      </c>
      <c r="O35" s="15">
        <v>739</v>
      </c>
      <c r="P35" s="16" t="s">
        <v>102</v>
      </c>
      <c r="Q35" s="16">
        <v>45</v>
      </c>
      <c r="R35" s="16" t="s">
        <v>103</v>
      </c>
    </row>
    <row r="36" spans="3:18" x14ac:dyDescent="0.35">
      <c r="C36" s="9">
        <v>30</v>
      </c>
      <c r="D36" s="10" t="s">
        <v>124</v>
      </c>
      <c r="E36" s="1">
        <v>80</v>
      </c>
      <c r="F36" s="1">
        <v>93</v>
      </c>
      <c r="G36" s="1">
        <v>61</v>
      </c>
      <c r="H36" s="1">
        <v>41</v>
      </c>
      <c r="I36" s="1">
        <v>92</v>
      </c>
      <c r="J36" s="1">
        <v>96</v>
      </c>
      <c r="K36" s="1">
        <v>30</v>
      </c>
      <c r="L36" s="1">
        <v>127</v>
      </c>
      <c r="M36" s="1">
        <v>94</v>
      </c>
      <c r="N36" s="1">
        <v>23</v>
      </c>
      <c r="O36" s="15">
        <v>737</v>
      </c>
      <c r="P36" s="16" t="s">
        <v>125</v>
      </c>
      <c r="Q36" s="16">
        <v>45</v>
      </c>
      <c r="R36" s="16" t="s">
        <v>126</v>
      </c>
    </row>
    <row r="37" spans="3:18" x14ac:dyDescent="0.35">
      <c r="C37" s="9">
        <v>31</v>
      </c>
      <c r="D37" s="10" t="s">
        <v>121</v>
      </c>
      <c r="E37" s="1">
        <v>49</v>
      </c>
      <c r="F37" s="1">
        <v>78</v>
      </c>
      <c r="G37" s="1">
        <v>41</v>
      </c>
      <c r="H37" s="1">
        <v>48</v>
      </c>
      <c r="I37" s="1">
        <v>148</v>
      </c>
      <c r="J37" s="1">
        <v>36</v>
      </c>
      <c r="K37" s="1">
        <v>18</v>
      </c>
      <c r="L37" s="1">
        <v>135</v>
      </c>
      <c r="M37" s="1">
        <v>118</v>
      </c>
      <c r="N37" s="1">
        <v>66</v>
      </c>
      <c r="O37" s="15">
        <v>737</v>
      </c>
      <c r="P37" s="16" t="s">
        <v>122</v>
      </c>
      <c r="Q37" s="16">
        <v>42</v>
      </c>
      <c r="R37" s="16" t="s">
        <v>123</v>
      </c>
    </row>
    <row r="38" spans="3:18" x14ac:dyDescent="0.35">
      <c r="C38" s="9">
        <v>32</v>
      </c>
      <c r="D38" s="10" t="s">
        <v>109</v>
      </c>
      <c r="E38" s="1">
        <v>41</v>
      </c>
      <c r="F38" s="1">
        <v>72</v>
      </c>
      <c r="G38" s="1">
        <v>60</v>
      </c>
      <c r="H38" s="1">
        <v>38</v>
      </c>
      <c r="I38" s="1">
        <v>98</v>
      </c>
      <c r="J38" s="1">
        <v>86</v>
      </c>
      <c r="K38" s="1">
        <v>42</v>
      </c>
      <c r="L38" s="1">
        <v>144</v>
      </c>
      <c r="M38" s="1">
        <v>82</v>
      </c>
      <c r="N38" s="1">
        <v>58</v>
      </c>
      <c r="O38" s="15">
        <v>721</v>
      </c>
      <c r="P38" s="16" t="s">
        <v>110</v>
      </c>
      <c r="Q38" s="16">
        <v>50</v>
      </c>
      <c r="R38" s="16" t="s">
        <v>111</v>
      </c>
    </row>
    <row r="39" spans="3:18" x14ac:dyDescent="0.35">
      <c r="C39" s="9">
        <v>33</v>
      </c>
      <c r="D39" s="10" t="s">
        <v>23</v>
      </c>
      <c r="E39" s="1">
        <v>72</v>
      </c>
      <c r="F39" s="1">
        <v>88</v>
      </c>
      <c r="G39" s="1">
        <v>85</v>
      </c>
      <c r="H39" s="1">
        <v>65</v>
      </c>
      <c r="I39" s="1">
        <v>94</v>
      </c>
      <c r="J39" s="1">
        <v>52</v>
      </c>
      <c r="K39" s="1">
        <v>32</v>
      </c>
      <c r="L39" s="1">
        <v>143</v>
      </c>
      <c r="M39" s="1">
        <v>63</v>
      </c>
      <c r="N39" s="1">
        <v>27</v>
      </c>
      <c r="O39" s="15">
        <v>721</v>
      </c>
      <c r="P39" s="16" t="s">
        <v>107</v>
      </c>
      <c r="Q39" s="16">
        <v>45</v>
      </c>
      <c r="R39" s="16" t="s">
        <v>108</v>
      </c>
    </row>
    <row r="40" spans="3:18" x14ac:dyDescent="0.35">
      <c r="C40" s="9">
        <v>34</v>
      </c>
      <c r="D40" s="10" t="s">
        <v>112</v>
      </c>
      <c r="E40" s="1">
        <v>39</v>
      </c>
      <c r="F40" s="1">
        <v>90</v>
      </c>
      <c r="G40" s="1">
        <v>81</v>
      </c>
      <c r="H40" s="1">
        <v>72</v>
      </c>
      <c r="I40" s="1">
        <v>100</v>
      </c>
      <c r="J40" s="1">
        <v>117</v>
      </c>
      <c r="K40" s="1">
        <v>2</v>
      </c>
      <c r="L40" s="1">
        <v>104</v>
      </c>
      <c r="M40" s="1">
        <v>66</v>
      </c>
      <c r="N40" s="1">
        <v>48</v>
      </c>
      <c r="O40" s="15">
        <v>719</v>
      </c>
      <c r="P40" s="16" t="s">
        <v>113</v>
      </c>
      <c r="Q40" s="16">
        <v>42</v>
      </c>
      <c r="R40" s="16" t="s">
        <v>114</v>
      </c>
    </row>
    <row r="41" spans="3:18" x14ac:dyDescent="0.35">
      <c r="C41" s="9">
        <v>35</v>
      </c>
      <c r="D41" s="10" t="s">
        <v>115</v>
      </c>
      <c r="E41" s="1">
        <v>72</v>
      </c>
      <c r="F41" s="1">
        <v>87</v>
      </c>
      <c r="G41" s="1">
        <v>44</v>
      </c>
      <c r="H41" s="1">
        <v>68</v>
      </c>
      <c r="I41" s="1">
        <v>125</v>
      </c>
      <c r="J41" s="1">
        <v>84</v>
      </c>
      <c r="K41" s="1">
        <v>7</v>
      </c>
      <c r="L41" s="1">
        <v>130</v>
      </c>
      <c r="M41" s="1">
        <v>78</v>
      </c>
      <c r="N41" s="1">
        <v>23</v>
      </c>
      <c r="O41" s="15">
        <v>718</v>
      </c>
      <c r="P41" s="16" t="s">
        <v>116</v>
      </c>
      <c r="Q41" s="16">
        <v>47</v>
      </c>
      <c r="R41" s="16" t="s">
        <v>117</v>
      </c>
    </row>
    <row r="42" spans="3:18" x14ac:dyDescent="0.35">
      <c r="C42" s="9">
        <v>36</v>
      </c>
      <c r="D42" s="10" t="s">
        <v>127</v>
      </c>
      <c r="E42" s="1">
        <v>32</v>
      </c>
      <c r="F42" s="1">
        <v>88</v>
      </c>
      <c r="G42" s="1">
        <v>99</v>
      </c>
      <c r="H42" s="1">
        <v>86</v>
      </c>
      <c r="I42" s="1">
        <v>113</v>
      </c>
      <c r="J42" s="1">
        <v>37</v>
      </c>
      <c r="K42" s="1">
        <v>7</v>
      </c>
      <c r="L42" s="1">
        <v>124</v>
      </c>
      <c r="M42" s="1">
        <v>90</v>
      </c>
      <c r="N42" s="1">
        <v>28</v>
      </c>
      <c r="O42" s="15">
        <v>704</v>
      </c>
      <c r="P42" s="16" t="s">
        <v>128</v>
      </c>
      <c r="Q42" s="16">
        <v>38</v>
      </c>
      <c r="R42" s="16" t="s">
        <v>129</v>
      </c>
    </row>
    <row r="43" spans="3:18" x14ac:dyDescent="0.35">
      <c r="C43" s="9">
        <v>37</v>
      </c>
      <c r="D43" s="10" t="s">
        <v>11</v>
      </c>
      <c r="E43" s="1">
        <v>69</v>
      </c>
      <c r="F43" s="1">
        <v>84</v>
      </c>
      <c r="G43" s="1">
        <v>78</v>
      </c>
      <c r="H43" s="1">
        <v>53</v>
      </c>
      <c r="I43" s="1">
        <v>105</v>
      </c>
      <c r="J43" s="1">
        <v>69</v>
      </c>
      <c r="K43" s="1">
        <v>14</v>
      </c>
      <c r="L43" s="1">
        <v>106</v>
      </c>
      <c r="M43" s="1">
        <v>89</v>
      </c>
      <c r="N43" s="1">
        <v>33</v>
      </c>
      <c r="O43" s="15">
        <v>700</v>
      </c>
      <c r="P43" s="16" t="s">
        <v>133</v>
      </c>
      <c r="Q43" s="16">
        <v>40</v>
      </c>
      <c r="R43" s="16" t="s">
        <v>134</v>
      </c>
    </row>
    <row r="44" spans="3:18" x14ac:dyDescent="0.35">
      <c r="C44" s="9">
        <v>38</v>
      </c>
      <c r="D44" s="10" t="s">
        <v>130</v>
      </c>
      <c r="E44" s="1">
        <v>72</v>
      </c>
      <c r="F44" s="1">
        <v>110</v>
      </c>
      <c r="G44" s="1">
        <v>47</v>
      </c>
      <c r="H44" s="1">
        <v>72</v>
      </c>
      <c r="I44" s="1">
        <v>76</v>
      </c>
      <c r="J44" s="1">
        <v>61</v>
      </c>
      <c r="K44" s="1">
        <v>-16</v>
      </c>
      <c r="L44" s="1">
        <v>153</v>
      </c>
      <c r="M44" s="1">
        <v>68</v>
      </c>
      <c r="N44" s="1">
        <v>51</v>
      </c>
      <c r="O44" s="15">
        <v>694</v>
      </c>
      <c r="P44" s="16" t="s">
        <v>131</v>
      </c>
      <c r="Q44" s="16">
        <v>39</v>
      </c>
      <c r="R44" s="16" t="s">
        <v>132</v>
      </c>
    </row>
    <row r="45" spans="3:18" x14ac:dyDescent="0.35">
      <c r="C45" s="9">
        <v>39</v>
      </c>
      <c r="D45" s="10" t="s">
        <v>135</v>
      </c>
      <c r="E45" s="1">
        <v>91</v>
      </c>
      <c r="F45" s="1">
        <v>80</v>
      </c>
      <c r="G45" s="1">
        <v>71</v>
      </c>
      <c r="H45" s="1">
        <v>77</v>
      </c>
      <c r="I45" s="1">
        <v>71</v>
      </c>
      <c r="J45" s="1">
        <v>70</v>
      </c>
      <c r="K45" s="1">
        <v>-18</v>
      </c>
      <c r="L45" s="1">
        <v>159</v>
      </c>
      <c r="M45" s="1">
        <v>78</v>
      </c>
      <c r="N45" s="1">
        <v>13</v>
      </c>
      <c r="O45" s="15">
        <v>692</v>
      </c>
      <c r="P45" s="16" t="s">
        <v>136</v>
      </c>
      <c r="Q45" s="16">
        <v>40</v>
      </c>
      <c r="R45" s="16" t="s">
        <v>137</v>
      </c>
    </row>
    <row r="46" spans="3:18" x14ac:dyDescent="0.35">
      <c r="C46" s="9">
        <v>40</v>
      </c>
      <c r="D46" s="10" t="s">
        <v>29</v>
      </c>
      <c r="E46" s="1">
        <v>32</v>
      </c>
      <c r="F46" s="1">
        <v>71</v>
      </c>
      <c r="G46" s="1">
        <v>65</v>
      </c>
      <c r="H46" s="1">
        <v>30</v>
      </c>
      <c r="I46" s="1">
        <v>111</v>
      </c>
      <c r="J46" s="1">
        <v>56</v>
      </c>
      <c r="K46" s="1">
        <v>29</v>
      </c>
      <c r="L46" s="1">
        <v>163</v>
      </c>
      <c r="M46" s="1">
        <v>94</v>
      </c>
      <c r="N46" s="1">
        <v>39</v>
      </c>
      <c r="O46" s="15">
        <v>690</v>
      </c>
      <c r="P46" s="16" t="s">
        <v>138</v>
      </c>
      <c r="Q46" s="16">
        <v>38</v>
      </c>
      <c r="R46" s="16" t="s">
        <v>139</v>
      </c>
    </row>
    <row r="47" spans="3:18" x14ac:dyDescent="0.35">
      <c r="C47" s="9">
        <v>41</v>
      </c>
      <c r="D47" s="10" t="s">
        <v>151</v>
      </c>
      <c r="E47" s="1">
        <v>30</v>
      </c>
      <c r="F47" s="1">
        <v>92</v>
      </c>
      <c r="G47" s="1">
        <v>76</v>
      </c>
      <c r="H47" s="1">
        <v>54</v>
      </c>
      <c r="I47" s="1">
        <v>57</v>
      </c>
      <c r="J47" s="1">
        <v>79</v>
      </c>
      <c r="K47" s="1">
        <v>29</v>
      </c>
      <c r="L47" s="1">
        <v>139</v>
      </c>
      <c r="M47" s="1">
        <v>92</v>
      </c>
      <c r="N47" s="1">
        <v>42</v>
      </c>
      <c r="O47" s="15">
        <v>690</v>
      </c>
      <c r="P47" s="16" t="s">
        <v>152</v>
      </c>
      <c r="Q47" s="16">
        <v>36</v>
      </c>
      <c r="R47" s="16" t="s">
        <v>153</v>
      </c>
    </row>
    <row r="48" spans="3:18" x14ac:dyDescent="0.35">
      <c r="C48" s="9">
        <v>42</v>
      </c>
      <c r="D48" s="10" t="s">
        <v>140</v>
      </c>
      <c r="E48" s="1">
        <v>82</v>
      </c>
      <c r="F48" s="1">
        <v>67</v>
      </c>
      <c r="G48" s="1">
        <v>95</v>
      </c>
      <c r="H48" s="1">
        <v>60</v>
      </c>
      <c r="I48" s="1">
        <v>55</v>
      </c>
      <c r="J48" s="1">
        <v>74</v>
      </c>
      <c r="K48" s="1">
        <v>37</v>
      </c>
      <c r="L48" s="1">
        <v>88</v>
      </c>
      <c r="M48" s="1">
        <v>92</v>
      </c>
      <c r="N48" s="1">
        <v>37</v>
      </c>
      <c r="O48" s="15">
        <v>687</v>
      </c>
      <c r="P48" s="16" t="s">
        <v>141</v>
      </c>
      <c r="Q48" s="16">
        <v>42</v>
      </c>
      <c r="R48" s="16" t="s">
        <v>142</v>
      </c>
    </row>
    <row r="49" spans="3:18" x14ac:dyDescent="0.35">
      <c r="C49" s="9">
        <v>43</v>
      </c>
      <c r="D49" s="10" t="s">
        <v>143</v>
      </c>
      <c r="E49" s="1">
        <v>84</v>
      </c>
      <c r="F49" s="1">
        <v>89</v>
      </c>
      <c r="G49" s="1">
        <v>58</v>
      </c>
      <c r="H49" s="1">
        <v>57</v>
      </c>
      <c r="I49" s="1">
        <v>79</v>
      </c>
      <c r="J49" s="1">
        <v>91</v>
      </c>
      <c r="K49" s="1">
        <v>-2</v>
      </c>
      <c r="L49" s="1">
        <v>104</v>
      </c>
      <c r="M49" s="1">
        <v>82</v>
      </c>
      <c r="N49" s="1">
        <v>43</v>
      </c>
      <c r="O49" s="15">
        <v>685</v>
      </c>
      <c r="P49" s="16" t="s">
        <v>144</v>
      </c>
      <c r="Q49" s="16">
        <v>41</v>
      </c>
      <c r="R49" s="16" t="s">
        <v>145</v>
      </c>
    </row>
    <row r="50" spans="3:18" x14ac:dyDescent="0.35">
      <c r="C50" s="9">
        <v>44</v>
      </c>
      <c r="D50" s="10" t="s">
        <v>148</v>
      </c>
      <c r="E50" s="1">
        <v>66</v>
      </c>
      <c r="F50" s="1">
        <v>76</v>
      </c>
      <c r="G50" s="1">
        <v>87</v>
      </c>
      <c r="H50" s="1">
        <v>45</v>
      </c>
      <c r="I50" s="1">
        <v>95</v>
      </c>
      <c r="J50" s="1">
        <v>71</v>
      </c>
      <c r="K50" s="1">
        <v>9</v>
      </c>
      <c r="L50" s="1">
        <v>101</v>
      </c>
      <c r="M50" s="1">
        <v>71</v>
      </c>
      <c r="N50" s="1">
        <v>58</v>
      </c>
      <c r="O50" s="15">
        <v>679</v>
      </c>
      <c r="P50" s="16" t="s">
        <v>149</v>
      </c>
      <c r="Q50" s="16">
        <v>48</v>
      </c>
      <c r="R50" s="16" t="s">
        <v>150</v>
      </c>
    </row>
    <row r="51" spans="3:18" x14ac:dyDescent="0.35">
      <c r="C51" s="9">
        <v>45</v>
      </c>
      <c r="D51" s="10" t="s">
        <v>25</v>
      </c>
      <c r="E51" s="1">
        <v>45</v>
      </c>
      <c r="F51" s="1">
        <v>61</v>
      </c>
      <c r="G51" s="1">
        <v>54</v>
      </c>
      <c r="H51" s="1">
        <v>78</v>
      </c>
      <c r="I51" s="1">
        <v>83</v>
      </c>
      <c r="J51" s="1">
        <v>80</v>
      </c>
      <c r="K51" s="1">
        <v>27</v>
      </c>
      <c r="L51" s="1">
        <v>142</v>
      </c>
      <c r="M51" s="1">
        <v>69</v>
      </c>
      <c r="N51" s="1">
        <v>34</v>
      </c>
      <c r="O51" s="15">
        <v>673</v>
      </c>
      <c r="P51" s="16" t="s">
        <v>146</v>
      </c>
      <c r="Q51" s="16">
        <v>40</v>
      </c>
      <c r="R51" s="16" t="s">
        <v>147</v>
      </c>
    </row>
    <row r="52" spans="3:18" x14ac:dyDescent="0.35">
      <c r="C52" s="9">
        <v>46</v>
      </c>
      <c r="D52" s="10" t="s">
        <v>160</v>
      </c>
      <c r="E52" s="1">
        <v>44</v>
      </c>
      <c r="F52" s="1">
        <v>60</v>
      </c>
      <c r="G52" s="1">
        <v>88</v>
      </c>
      <c r="H52" s="1">
        <v>49</v>
      </c>
      <c r="I52" s="1">
        <v>106</v>
      </c>
      <c r="J52" s="1">
        <v>53</v>
      </c>
      <c r="K52" s="1">
        <v>19</v>
      </c>
      <c r="L52" s="1">
        <v>119</v>
      </c>
      <c r="M52" s="1">
        <v>98</v>
      </c>
      <c r="N52" s="1">
        <v>36</v>
      </c>
      <c r="O52" s="15">
        <v>672</v>
      </c>
      <c r="P52" s="16" t="s">
        <v>161</v>
      </c>
      <c r="Q52" s="16">
        <v>38</v>
      </c>
      <c r="R52" s="16" t="s">
        <v>162</v>
      </c>
    </row>
    <row r="53" spans="3:18" x14ac:dyDescent="0.35">
      <c r="C53" s="9">
        <v>47</v>
      </c>
      <c r="D53" s="10" t="s">
        <v>154</v>
      </c>
      <c r="E53" s="1">
        <v>52</v>
      </c>
      <c r="F53" s="1">
        <v>107</v>
      </c>
      <c r="G53" s="1">
        <v>77</v>
      </c>
      <c r="H53" s="1">
        <v>67</v>
      </c>
      <c r="I53" s="1">
        <v>85</v>
      </c>
      <c r="J53" s="1">
        <v>37</v>
      </c>
      <c r="K53" s="1">
        <v>-15</v>
      </c>
      <c r="L53" s="1">
        <v>115</v>
      </c>
      <c r="M53" s="1">
        <v>130</v>
      </c>
      <c r="N53" s="1">
        <v>15</v>
      </c>
      <c r="O53" s="15">
        <v>670</v>
      </c>
      <c r="P53" s="16" t="s">
        <v>155</v>
      </c>
      <c r="Q53" s="16">
        <v>36</v>
      </c>
      <c r="R53" s="16" t="s">
        <v>156</v>
      </c>
    </row>
    <row r="54" spans="3:18" x14ac:dyDescent="0.35">
      <c r="C54" s="9">
        <v>48</v>
      </c>
      <c r="D54" s="10" t="s">
        <v>157</v>
      </c>
      <c r="E54" s="1">
        <v>37</v>
      </c>
      <c r="F54" s="1">
        <v>86</v>
      </c>
      <c r="G54" s="1">
        <v>61</v>
      </c>
      <c r="H54" s="1">
        <v>43</v>
      </c>
      <c r="I54" s="1">
        <v>82</v>
      </c>
      <c r="J54" s="1">
        <v>46</v>
      </c>
      <c r="K54" s="1">
        <v>39</v>
      </c>
      <c r="L54" s="1">
        <v>143</v>
      </c>
      <c r="M54" s="1">
        <v>67</v>
      </c>
      <c r="N54" s="1">
        <v>56</v>
      </c>
      <c r="O54" s="15">
        <v>660</v>
      </c>
      <c r="P54" s="16" t="s">
        <v>158</v>
      </c>
      <c r="Q54" s="16">
        <v>39</v>
      </c>
      <c r="R54" s="16" t="s">
        <v>159</v>
      </c>
    </row>
    <row r="55" spans="3:18" x14ac:dyDescent="0.35">
      <c r="C55" s="9">
        <v>49</v>
      </c>
      <c r="D55" s="10" t="s">
        <v>31</v>
      </c>
      <c r="E55" s="1">
        <v>86</v>
      </c>
      <c r="F55" s="1">
        <v>85</v>
      </c>
      <c r="G55" s="1">
        <v>52</v>
      </c>
      <c r="H55" s="1">
        <v>45</v>
      </c>
      <c r="I55" s="1">
        <v>90</v>
      </c>
      <c r="J55" s="1">
        <v>98</v>
      </c>
      <c r="K55" s="1">
        <v>-11</v>
      </c>
      <c r="L55" s="1">
        <v>93</v>
      </c>
      <c r="M55" s="1">
        <v>87</v>
      </c>
      <c r="N55" s="1">
        <v>32</v>
      </c>
      <c r="O55" s="15">
        <v>657</v>
      </c>
      <c r="P55" s="16" t="s">
        <v>163</v>
      </c>
      <c r="Q55" s="16">
        <v>36</v>
      </c>
      <c r="R55" s="16" t="s">
        <v>164</v>
      </c>
    </row>
    <row r="56" spans="3:18" x14ac:dyDescent="0.35">
      <c r="C56" s="9">
        <v>50</v>
      </c>
      <c r="D56" s="10" t="s">
        <v>165</v>
      </c>
      <c r="E56" s="1">
        <v>56</v>
      </c>
      <c r="F56" s="1">
        <v>81</v>
      </c>
      <c r="G56" s="1">
        <v>64</v>
      </c>
      <c r="H56" s="1">
        <v>61</v>
      </c>
      <c r="I56" s="1">
        <v>58</v>
      </c>
      <c r="J56" s="1">
        <v>53</v>
      </c>
      <c r="K56" s="1">
        <v>11</v>
      </c>
      <c r="L56" s="1">
        <v>127</v>
      </c>
      <c r="M56" s="1">
        <v>90</v>
      </c>
      <c r="N56" s="1">
        <v>32</v>
      </c>
      <c r="O56" s="15">
        <v>633</v>
      </c>
      <c r="P56" s="16" t="s">
        <v>166</v>
      </c>
      <c r="Q56" s="16">
        <v>41</v>
      </c>
      <c r="R56" s="16" t="s">
        <v>167</v>
      </c>
    </row>
    <row r="57" spans="3:18" x14ac:dyDescent="0.35">
      <c r="C57" s="9">
        <v>51</v>
      </c>
      <c r="D57" s="28" t="s">
        <v>227</v>
      </c>
      <c r="E57" s="1">
        <v>41</v>
      </c>
      <c r="F57" s="1">
        <v>61</v>
      </c>
      <c r="G57" s="1">
        <v>48</v>
      </c>
      <c r="H57" s="1">
        <v>24</v>
      </c>
      <c r="I57" s="1">
        <v>107</v>
      </c>
      <c r="J57" s="1">
        <v>97</v>
      </c>
      <c r="K57" s="1">
        <v>31</v>
      </c>
      <c r="L57" s="1">
        <v>135</v>
      </c>
      <c r="M57" s="1">
        <v>62</v>
      </c>
      <c r="N57" s="1">
        <v>21</v>
      </c>
      <c r="O57" s="15">
        <v>627</v>
      </c>
      <c r="P57" s="16" t="s">
        <v>170</v>
      </c>
      <c r="Q57" s="16">
        <v>39</v>
      </c>
      <c r="R57" s="16" t="s">
        <v>171</v>
      </c>
    </row>
    <row r="58" spans="3:18" x14ac:dyDescent="0.35">
      <c r="C58" s="9">
        <v>52</v>
      </c>
      <c r="D58" s="10" t="s">
        <v>168</v>
      </c>
      <c r="E58" s="1">
        <v>31</v>
      </c>
      <c r="F58" s="1">
        <v>44</v>
      </c>
      <c r="G58" s="1">
        <v>64</v>
      </c>
      <c r="H58" s="1">
        <v>35</v>
      </c>
      <c r="I58" s="1">
        <v>87</v>
      </c>
      <c r="J58" s="1">
        <v>83</v>
      </c>
      <c r="K58" s="1">
        <v>13</v>
      </c>
      <c r="L58" s="1">
        <v>155</v>
      </c>
      <c r="M58" s="1">
        <v>94</v>
      </c>
      <c r="N58" s="1">
        <v>20</v>
      </c>
      <c r="O58" s="15">
        <v>626</v>
      </c>
      <c r="P58" s="16" t="s">
        <v>169</v>
      </c>
      <c r="Q58" s="16">
        <v>35</v>
      </c>
      <c r="R58" s="16" t="s">
        <v>44</v>
      </c>
    </row>
    <row r="59" spans="3:18" x14ac:dyDescent="0.35">
      <c r="C59" s="9">
        <v>53</v>
      </c>
      <c r="D59" s="10" t="s">
        <v>172</v>
      </c>
      <c r="E59" s="1">
        <v>47</v>
      </c>
      <c r="F59" s="1">
        <v>81</v>
      </c>
      <c r="G59" s="1">
        <v>60</v>
      </c>
      <c r="H59" s="1">
        <v>37</v>
      </c>
      <c r="I59" s="1">
        <v>86</v>
      </c>
      <c r="J59" s="1">
        <v>66</v>
      </c>
      <c r="K59" s="1">
        <v>2</v>
      </c>
      <c r="L59" s="1">
        <v>110</v>
      </c>
      <c r="M59" s="1">
        <v>85</v>
      </c>
      <c r="N59" s="1">
        <v>24</v>
      </c>
      <c r="O59" s="15">
        <v>598</v>
      </c>
      <c r="P59" s="16" t="s">
        <v>173</v>
      </c>
      <c r="Q59" s="16">
        <v>37</v>
      </c>
      <c r="R59" s="16" t="s">
        <v>174</v>
      </c>
    </row>
    <row r="60" spans="3:18" x14ac:dyDescent="0.35">
      <c r="C60" s="9">
        <v>54</v>
      </c>
      <c r="D60" s="28" t="s">
        <v>24</v>
      </c>
      <c r="E60" s="1">
        <v>44</v>
      </c>
      <c r="F60" s="1">
        <v>116</v>
      </c>
      <c r="G60" s="1">
        <v>75</v>
      </c>
      <c r="H60" s="1">
        <v>45</v>
      </c>
      <c r="I60" s="1">
        <v>81</v>
      </c>
      <c r="J60" s="1">
        <v>43</v>
      </c>
      <c r="K60" s="1">
        <v>30</v>
      </c>
      <c r="L60" s="1">
        <v>60</v>
      </c>
      <c r="M60" s="1">
        <v>84</v>
      </c>
      <c r="N60" s="1">
        <v>18</v>
      </c>
      <c r="O60" s="15">
        <v>596</v>
      </c>
      <c r="P60" s="16" t="s">
        <v>179</v>
      </c>
      <c r="Q60" s="16">
        <v>33</v>
      </c>
      <c r="R60" s="16" t="s">
        <v>180</v>
      </c>
    </row>
    <row r="61" spans="3:18" x14ac:dyDescent="0.35">
      <c r="C61" s="9">
        <v>55</v>
      </c>
      <c r="D61" s="28" t="s">
        <v>181</v>
      </c>
      <c r="E61" s="1">
        <v>45</v>
      </c>
      <c r="F61" s="1">
        <v>92</v>
      </c>
      <c r="G61" s="1">
        <v>32</v>
      </c>
      <c r="H61" s="1">
        <v>38</v>
      </c>
      <c r="I61" s="1">
        <v>76</v>
      </c>
      <c r="J61" s="1">
        <v>44</v>
      </c>
      <c r="K61" s="1">
        <v>39</v>
      </c>
      <c r="L61" s="1">
        <v>112</v>
      </c>
      <c r="M61" s="1">
        <v>69</v>
      </c>
      <c r="N61" s="1">
        <v>41</v>
      </c>
      <c r="O61" s="15">
        <v>588</v>
      </c>
      <c r="P61" s="16" t="s">
        <v>182</v>
      </c>
      <c r="Q61" s="16">
        <v>35</v>
      </c>
      <c r="R61" s="16" t="s">
        <v>183</v>
      </c>
    </row>
    <row r="62" spans="3:18" x14ac:dyDescent="0.35">
      <c r="C62" s="9">
        <v>56</v>
      </c>
      <c r="D62" s="28" t="s">
        <v>28</v>
      </c>
      <c r="E62" s="1">
        <v>94</v>
      </c>
      <c r="F62" s="1">
        <v>67</v>
      </c>
      <c r="G62" s="1">
        <v>46</v>
      </c>
      <c r="H62" s="1">
        <v>48</v>
      </c>
      <c r="I62" s="1">
        <v>68</v>
      </c>
      <c r="J62" s="1">
        <v>62</v>
      </c>
      <c r="K62" s="1">
        <v>-4</v>
      </c>
      <c r="L62" s="1">
        <v>71</v>
      </c>
      <c r="M62" s="1">
        <v>90</v>
      </c>
      <c r="N62" s="1">
        <v>41</v>
      </c>
      <c r="O62" s="15">
        <v>583</v>
      </c>
      <c r="P62" s="16" t="s">
        <v>175</v>
      </c>
      <c r="Q62" s="16">
        <v>35</v>
      </c>
      <c r="R62" s="16" t="s">
        <v>176</v>
      </c>
    </row>
    <row r="63" spans="3:18" x14ac:dyDescent="0.35">
      <c r="C63" s="9">
        <v>57</v>
      </c>
      <c r="D63" s="28" t="s">
        <v>30</v>
      </c>
      <c r="E63" s="1">
        <v>36</v>
      </c>
      <c r="F63" s="1">
        <v>78</v>
      </c>
      <c r="G63" s="1">
        <v>68</v>
      </c>
      <c r="H63" s="1">
        <v>32</v>
      </c>
      <c r="I63" s="1">
        <v>65</v>
      </c>
      <c r="J63" s="1">
        <v>51</v>
      </c>
      <c r="K63" s="1">
        <v>19</v>
      </c>
      <c r="L63" s="1">
        <v>116</v>
      </c>
      <c r="M63" s="1">
        <v>77</v>
      </c>
      <c r="N63" s="1">
        <v>38</v>
      </c>
      <c r="O63" s="15">
        <v>580</v>
      </c>
      <c r="P63" s="16" t="s">
        <v>177</v>
      </c>
      <c r="Q63" s="16">
        <v>33</v>
      </c>
      <c r="R63" s="16" t="s">
        <v>178</v>
      </c>
    </row>
    <row r="64" spans="3:18" x14ac:dyDescent="0.35">
      <c r="C64" s="9">
        <v>58</v>
      </c>
      <c r="D64" s="28" t="s">
        <v>184</v>
      </c>
      <c r="E64" s="1">
        <v>54</v>
      </c>
      <c r="F64" s="1">
        <v>74</v>
      </c>
      <c r="G64" s="1">
        <v>85</v>
      </c>
      <c r="H64" s="1">
        <v>48</v>
      </c>
      <c r="I64" s="1">
        <v>65</v>
      </c>
      <c r="J64" s="1">
        <v>39</v>
      </c>
      <c r="K64" s="1">
        <v>-22</v>
      </c>
      <c r="L64" s="1">
        <v>92</v>
      </c>
      <c r="M64" s="1">
        <v>94</v>
      </c>
      <c r="N64" s="1">
        <v>18</v>
      </c>
      <c r="O64" s="15">
        <v>547</v>
      </c>
      <c r="P64" s="16" t="s">
        <v>185</v>
      </c>
      <c r="Q64" s="16">
        <v>34</v>
      </c>
      <c r="R64" s="16" t="s">
        <v>186</v>
      </c>
    </row>
    <row r="65" spans="3:18" x14ac:dyDescent="0.35">
      <c r="C65" s="9">
        <v>59</v>
      </c>
      <c r="D65" s="28" t="s">
        <v>27</v>
      </c>
      <c r="E65" s="1">
        <v>53</v>
      </c>
      <c r="F65" s="1">
        <v>46</v>
      </c>
      <c r="G65" s="1">
        <v>48</v>
      </c>
      <c r="H65" s="1">
        <v>57</v>
      </c>
      <c r="I65" s="1">
        <v>61</v>
      </c>
      <c r="J65" s="1">
        <v>61</v>
      </c>
      <c r="K65" s="1">
        <v>-3</v>
      </c>
      <c r="L65" s="1">
        <v>101</v>
      </c>
      <c r="M65" s="1">
        <v>60</v>
      </c>
      <c r="N65" s="1">
        <v>59</v>
      </c>
      <c r="O65" s="15">
        <v>543</v>
      </c>
      <c r="P65" s="16" t="s">
        <v>187</v>
      </c>
      <c r="Q65" s="16">
        <v>36</v>
      </c>
      <c r="R65" s="16" t="s">
        <v>188</v>
      </c>
    </row>
    <row r="66" spans="3:18" x14ac:dyDescent="0.35">
      <c r="C66" s="9">
        <v>60</v>
      </c>
      <c r="D66" s="28" t="s">
        <v>189</v>
      </c>
      <c r="E66" s="1">
        <v>39</v>
      </c>
      <c r="F66" s="1">
        <v>69</v>
      </c>
      <c r="G66" s="1">
        <v>33</v>
      </c>
      <c r="H66" s="1">
        <v>77</v>
      </c>
      <c r="I66" s="1">
        <v>54</v>
      </c>
      <c r="J66" s="1">
        <v>58</v>
      </c>
      <c r="K66" s="1">
        <v>9</v>
      </c>
      <c r="L66" s="1">
        <v>95</v>
      </c>
      <c r="M66" s="1">
        <v>69</v>
      </c>
      <c r="N66" s="1">
        <v>27</v>
      </c>
      <c r="O66" s="15">
        <v>530</v>
      </c>
      <c r="P66" s="16" t="s">
        <v>190</v>
      </c>
      <c r="Q66" s="16">
        <v>32</v>
      </c>
      <c r="R66" s="16" t="s">
        <v>191</v>
      </c>
    </row>
    <row r="67" spans="3:18" x14ac:dyDescent="0.35">
      <c r="C67" s="9">
        <v>61</v>
      </c>
      <c r="D67" s="28" t="s">
        <v>195</v>
      </c>
      <c r="E67" s="1">
        <v>41</v>
      </c>
      <c r="F67" s="1">
        <v>46</v>
      </c>
      <c r="G67" s="1">
        <v>42</v>
      </c>
      <c r="H67" s="1">
        <v>32</v>
      </c>
      <c r="I67" s="1">
        <v>69</v>
      </c>
      <c r="J67" s="1">
        <v>78</v>
      </c>
      <c r="K67" s="1">
        <v>4</v>
      </c>
      <c r="L67" s="1">
        <v>112</v>
      </c>
      <c r="M67" s="1">
        <v>84</v>
      </c>
      <c r="N67" s="1">
        <v>19</v>
      </c>
      <c r="O67" s="15">
        <v>527</v>
      </c>
      <c r="P67" s="16" t="s">
        <v>196</v>
      </c>
      <c r="Q67" s="16">
        <v>35</v>
      </c>
      <c r="R67" s="16" t="s">
        <v>197</v>
      </c>
    </row>
    <row r="68" spans="3:18" x14ac:dyDescent="0.35">
      <c r="C68" s="9">
        <v>62</v>
      </c>
      <c r="D68" s="28" t="s">
        <v>192</v>
      </c>
      <c r="E68" s="1">
        <v>35</v>
      </c>
      <c r="F68" s="1">
        <v>61</v>
      </c>
      <c r="G68" s="1">
        <v>38</v>
      </c>
      <c r="H68" s="1">
        <v>27</v>
      </c>
      <c r="I68" s="1">
        <v>39</v>
      </c>
      <c r="J68" s="1">
        <v>75</v>
      </c>
      <c r="K68" s="1">
        <v>2</v>
      </c>
      <c r="L68" s="1">
        <v>115</v>
      </c>
      <c r="M68" s="1">
        <v>95</v>
      </c>
      <c r="N68" s="1">
        <v>40</v>
      </c>
      <c r="O68" s="15">
        <v>527</v>
      </c>
      <c r="P68" s="16" t="s">
        <v>193</v>
      </c>
      <c r="Q68" s="16">
        <v>32</v>
      </c>
      <c r="R68" s="16" t="s">
        <v>194</v>
      </c>
    </row>
    <row r="69" spans="3:18" x14ac:dyDescent="0.35">
      <c r="C69" s="9">
        <v>63</v>
      </c>
      <c r="D69" s="28" t="s">
        <v>198</v>
      </c>
      <c r="E69" s="1">
        <v>59</v>
      </c>
      <c r="F69" s="1">
        <v>67</v>
      </c>
      <c r="G69" s="1">
        <v>62</v>
      </c>
      <c r="H69" s="1">
        <v>27</v>
      </c>
      <c r="I69" s="1">
        <v>45</v>
      </c>
      <c r="J69" s="1">
        <v>46</v>
      </c>
      <c r="K69" s="1">
        <v>-13</v>
      </c>
      <c r="L69" s="1">
        <v>121</v>
      </c>
      <c r="M69" s="1">
        <v>43</v>
      </c>
      <c r="N69" s="1">
        <v>38</v>
      </c>
      <c r="O69" s="15">
        <v>495</v>
      </c>
      <c r="P69" s="16" t="s">
        <v>199</v>
      </c>
      <c r="Q69" s="16">
        <v>39</v>
      </c>
      <c r="R69" s="16" t="s">
        <v>200</v>
      </c>
    </row>
    <row r="70" spans="3:18" x14ac:dyDescent="0.35">
      <c r="C70" s="9">
        <v>64</v>
      </c>
      <c r="D70" s="28" t="s">
        <v>201</v>
      </c>
      <c r="E70" s="1">
        <v>43</v>
      </c>
      <c r="F70" s="1">
        <v>82</v>
      </c>
      <c r="G70" s="1">
        <v>39</v>
      </c>
      <c r="H70" s="1">
        <v>38</v>
      </c>
      <c r="I70" s="1">
        <v>16</v>
      </c>
      <c r="J70" s="1">
        <v>98</v>
      </c>
      <c r="K70" s="1">
        <v>12</v>
      </c>
      <c r="L70" s="1">
        <v>68</v>
      </c>
      <c r="M70" s="1">
        <v>74</v>
      </c>
      <c r="N70" s="1">
        <v>12</v>
      </c>
      <c r="O70" s="15">
        <v>482</v>
      </c>
      <c r="P70" s="16" t="s">
        <v>202</v>
      </c>
      <c r="Q70" s="16">
        <v>28</v>
      </c>
      <c r="R70" s="16" t="s">
        <v>203</v>
      </c>
    </row>
    <row r="71" spans="3:18" x14ac:dyDescent="0.35">
      <c r="C71" s="9">
        <v>65</v>
      </c>
      <c r="D71" s="28" t="s">
        <v>207</v>
      </c>
      <c r="E71" s="1">
        <v>29</v>
      </c>
      <c r="F71" s="1">
        <v>66</v>
      </c>
      <c r="G71" s="1">
        <v>54</v>
      </c>
      <c r="H71" s="1">
        <v>63</v>
      </c>
      <c r="I71" s="1">
        <v>19</v>
      </c>
      <c r="J71" s="1">
        <v>86</v>
      </c>
      <c r="K71" s="1">
        <v>-27</v>
      </c>
      <c r="L71" s="1">
        <v>87</v>
      </c>
      <c r="M71" s="1">
        <v>66</v>
      </c>
      <c r="N71" s="1">
        <v>19</v>
      </c>
      <c r="O71" s="15">
        <v>462</v>
      </c>
      <c r="P71" s="16" t="s">
        <v>208</v>
      </c>
      <c r="Q71" s="16">
        <v>30</v>
      </c>
      <c r="R71" s="16" t="s">
        <v>209</v>
      </c>
    </row>
    <row r="72" spans="3:18" x14ac:dyDescent="0.35">
      <c r="C72" s="9">
        <v>66</v>
      </c>
      <c r="D72" s="28" t="s">
        <v>210</v>
      </c>
      <c r="E72" s="1">
        <v>41</v>
      </c>
      <c r="F72" s="1">
        <v>43</v>
      </c>
      <c r="G72" s="1">
        <v>51</v>
      </c>
      <c r="H72" s="1">
        <v>72</v>
      </c>
      <c r="I72" s="1">
        <v>17</v>
      </c>
      <c r="J72" s="1">
        <v>72</v>
      </c>
      <c r="K72" s="1">
        <v>18</v>
      </c>
      <c r="L72" s="1">
        <v>86</v>
      </c>
      <c r="M72" s="1">
        <v>58</v>
      </c>
      <c r="N72" s="1">
        <v>0</v>
      </c>
      <c r="O72" s="15">
        <v>458</v>
      </c>
      <c r="P72" s="16" t="s">
        <v>211</v>
      </c>
      <c r="Q72" s="16">
        <v>30</v>
      </c>
      <c r="R72" s="16" t="s">
        <v>212</v>
      </c>
    </row>
    <row r="73" spans="3:18" x14ac:dyDescent="0.35">
      <c r="C73" s="9">
        <v>67</v>
      </c>
      <c r="D73" s="28" t="s">
        <v>204</v>
      </c>
      <c r="E73" s="1">
        <v>9</v>
      </c>
      <c r="F73" s="1">
        <v>59</v>
      </c>
      <c r="G73" s="1">
        <v>42</v>
      </c>
      <c r="H73" s="1">
        <v>19</v>
      </c>
      <c r="I73" s="1">
        <v>47</v>
      </c>
      <c r="J73" s="1">
        <v>94</v>
      </c>
      <c r="K73" s="1">
        <v>7</v>
      </c>
      <c r="L73" s="1">
        <v>95</v>
      </c>
      <c r="M73" s="1">
        <v>64</v>
      </c>
      <c r="N73" s="1">
        <v>21</v>
      </c>
      <c r="O73" s="15">
        <v>457</v>
      </c>
      <c r="P73" s="16" t="s">
        <v>205</v>
      </c>
      <c r="Q73" s="16">
        <v>29</v>
      </c>
      <c r="R73" s="16" t="s">
        <v>206</v>
      </c>
    </row>
    <row r="74" spans="3:18" x14ac:dyDescent="0.35">
      <c r="C74" s="9">
        <v>68</v>
      </c>
      <c r="D74" s="28" t="s">
        <v>213</v>
      </c>
      <c r="E74" s="1">
        <v>22</v>
      </c>
      <c r="F74" s="1">
        <v>47</v>
      </c>
      <c r="G74" s="1">
        <v>10</v>
      </c>
      <c r="H74" s="1">
        <v>0</v>
      </c>
      <c r="I74" s="1">
        <v>20</v>
      </c>
      <c r="J74" s="1">
        <v>106</v>
      </c>
      <c r="K74" s="1">
        <v>2</v>
      </c>
      <c r="L74" s="1">
        <v>103</v>
      </c>
      <c r="M74" s="1">
        <v>55</v>
      </c>
      <c r="N74" s="1">
        <v>40</v>
      </c>
      <c r="O74" s="15">
        <v>405</v>
      </c>
      <c r="P74" s="16" t="s">
        <v>214</v>
      </c>
      <c r="Q74" s="16">
        <v>28</v>
      </c>
      <c r="R74" s="16" t="s">
        <v>215</v>
      </c>
    </row>
    <row r="75" spans="3:18" x14ac:dyDescent="0.35">
      <c r="C75" s="9">
        <v>69</v>
      </c>
      <c r="D75" s="28" t="s">
        <v>219</v>
      </c>
      <c r="E75" s="1">
        <v>17</v>
      </c>
      <c r="F75" s="1">
        <v>81</v>
      </c>
      <c r="G75" s="1">
        <v>52</v>
      </c>
      <c r="H75" s="1">
        <v>49</v>
      </c>
      <c r="I75" s="1">
        <v>21</v>
      </c>
      <c r="J75" s="1">
        <v>23</v>
      </c>
      <c r="K75" s="1">
        <v>11</v>
      </c>
      <c r="L75" s="1">
        <v>70</v>
      </c>
      <c r="M75" s="1">
        <v>78</v>
      </c>
      <c r="N75" s="1">
        <v>0</v>
      </c>
      <c r="O75" s="15">
        <v>402</v>
      </c>
      <c r="P75" s="16" t="s">
        <v>220</v>
      </c>
      <c r="Q75" s="16">
        <v>27</v>
      </c>
      <c r="R75" s="16" t="s">
        <v>221</v>
      </c>
    </row>
    <row r="76" spans="3:18" x14ac:dyDescent="0.35">
      <c r="C76" s="9">
        <v>70</v>
      </c>
      <c r="D76" s="28" t="s">
        <v>216</v>
      </c>
      <c r="E76" s="1">
        <v>40</v>
      </c>
      <c r="F76" s="1">
        <v>81</v>
      </c>
      <c r="G76" s="1">
        <v>70</v>
      </c>
      <c r="H76" s="1">
        <v>0</v>
      </c>
      <c r="I76" s="1">
        <v>63</v>
      </c>
      <c r="J76" s="1">
        <v>23</v>
      </c>
      <c r="K76" s="1">
        <v>3</v>
      </c>
      <c r="L76" s="1">
        <v>64</v>
      </c>
      <c r="M76" s="1">
        <v>33</v>
      </c>
      <c r="N76" s="1">
        <v>18</v>
      </c>
      <c r="O76" s="15">
        <v>395</v>
      </c>
      <c r="P76" s="16" t="s">
        <v>217</v>
      </c>
      <c r="Q76" s="16">
        <v>26</v>
      </c>
      <c r="R76" s="16" t="s">
        <v>218</v>
      </c>
    </row>
    <row r="77" spans="3:18" x14ac:dyDescent="0.35">
      <c r="C77" s="9">
        <v>71</v>
      </c>
      <c r="D77" s="28" t="s">
        <v>222</v>
      </c>
      <c r="E77" s="1">
        <v>51</v>
      </c>
      <c r="F77" s="1">
        <v>42</v>
      </c>
      <c r="G77" s="1">
        <v>44</v>
      </c>
      <c r="H77" s="1">
        <v>19</v>
      </c>
      <c r="I77" s="1">
        <v>17</v>
      </c>
      <c r="J77" s="1">
        <v>16</v>
      </c>
      <c r="K77" s="1">
        <v>3</v>
      </c>
      <c r="L77" s="1">
        <v>84</v>
      </c>
      <c r="M77" s="1">
        <v>63</v>
      </c>
      <c r="N77" s="1">
        <v>7</v>
      </c>
      <c r="O77" s="15">
        <v>346</v>
      </c>
      <c r="P77" s="16" t="s">
        <v>223</v>
      </c>
      <c r="Q77" s="16">
        <v>29</v>
      </c>
      <c r="R77" s="16" t="s">
        <v>224</v>
      </c>
    </row>
    <row r="78" spans="3:18" x14ac:dyDescent="0.35">
      <c r="C78" s="9">
        <v>72</v>
      </c>
      <c r="D78" s="28">
        <v>60226</v>
      </c>
      <c r="E78" s="1">
        <v>54</v>
      </c>
      <c r="F78" s="1">
        <v>50</v>
      </c>
      <c r="G78" s="1">
        <v>77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5">
        <v>181</v>
      </c>
      <c r="P78" s="16" t="s">
        <v>225</v>
      </c>
      <c r="Q78" s="16">
        <v>10</v>
      </c>
      <c r="R78" s="16" t="s">
        <v>226</v>
      </c>
    </row>
  </sheetData>
  <sortState xmlns:xlrd2="http://schemas.microsoft.com/office/spreadsheetml/2017/richdata2" ref="D7:R78">
    <sortCondition descending="1" ref="O7:O78"/>
    <sortCondition descending="1" ref="Q7:Q78"/>
    <sortCondition ref="D7:D78"/>
  </sortState>
  <mergeCells count="8">
    <mergeCell ref="C2:R2"/>
    <mergeCell ref="B3:B5"/>
    <mergeCell ref="C3:C5"/>
    <mergeCell ref="D3:D5"/>
    <mergeCell ref="O3:O4"/>
    <mergeCell ref="P3:P6"/>
    <mergeCell ref="Q3:Q6"/>
    <mergeCell ref="R3:R6"/>
  </mergeCells>
  <phoneticPr fontId="6" type="noConversion"/>
  <conditionalFormatting sqref="E7:E7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"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4:E43">
    <cfRule type="colorScale" priority="7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E78">
    <cfRule type="colorScale" priority="8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F7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:F43">
    <cfRule type="colorScale" priority="7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:F78">
    <cfRule type="colorScale" priority="8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:G7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3"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4:G43">
    <cfRule type="colorScale" priority="7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4:G78">
    <cfRule type="colorScale" priority="8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:H7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3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:H43">
    <cfRule type="colorScale" priority="7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4:H78">
    <cfRule type="colorScale" priority="8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:I7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3"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:I43">
    <cfRule type="colorScale" priority="7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4:I78">
    <cfRule type="colorScale" priority="8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:J7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4:J43">
    <cfRule type="colorScale" priority="7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4:J78">
    <cfRule type="colorScale" priority="9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:K7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4:K43">
    <cfRule type="colorScale" priority="7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4:K78">
    <cfRule type="colorScale" priority="9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:L7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4:L43">
    <cfRule type="colorScale" priority="7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4:L78">
    <cfRule type="colorScale" priority="9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:M7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4:M43">
    <cfRule type="colorScale" priority="7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4:M78">
    <cfRule type="colorScale" priority="9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:N7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4:N43">
    <cfRule type="colorScale" priority="7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4:N78">
    <cfRule type="colorScale" priority="9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00" verticalDpi="300" r:id="rId1"/>
  <ignoredErrors>
    <ignoredError sqref="D5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Zigmunds Fricsons</dc:creator>
  <cp:lastModifiedBy>Zigmunds Fricsons</cp:lastModifiedBy>
  <dcterms:created xsi:type="dcterms:W3CDTF">2020-04-21T20:22:03Z</dcterms:created>
  <dcterms:modified xsi:type="dcterms:W3CDTF">2024-03-24T19:25:56Z</dcterms:modified>
</cp:coreProperties>
</file>